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f7bfb61fd233653c/ドキュメント/3.京都府大会関連2022.4～/24回京都府大会関係2026/"/>
    </mc:Choice>
  </mc:AlternateContent>
  <xr:revisionPtr revIDLastSave="529" documentId="11_09C81BBAF7A63EDD19D52EF312555484A8B96004" xr6:coauthVersionLast="47" xr6:coauthVersionMax="47" xr10:uidLastSave="{66557521-6481-46AE-BF8D-319A5D30368B}"/>
  <bookViews>
    <workbookView xWindow="5775" yWindow="4275" windowWidth="20115" windowHeight="12105" activeTab="1" xr2:uid="{00000000-000D-0000-FFFF-FFFF00000000}"/>
  </bookViews>
  <sheets>
    <sheet name="道場別エントリー表" sheetId="1" r:id="rId1"/>
    <sheet name="入力用データ" sheetId="4" r:id="rId2"/>
  </sheets>
  <definedNames>
    <definedName name="M種目">入力用データ!$M$2:$M$38</definedName>
    <definedName name="M番号">入力用データ!$L$2:$L$38</definedName>
    <definedName name="T種目">入力用データ!$K$2:$K$40</definedName>
    <definedName name="T番号">入力用データ!$J$2:$J$40</definedName>
    <definedName name="クラス">入力用データ!$D$1:$E$1</definedName>
    <definedName name="トゥル">入力用データ!$A$3:$A$6</definedName>
    <definedName name="トゥル種目">入力用データ!$K$3:$K$40</definedName>
    <definedName name="トゥル番号">入力用データ!$J$3:$J$40</definedName>
    <definedName name="マッソギ種目">入力用データ!$M$3:$M$37</definedName>
    <definedName name="マッソギ番号">入力用データ!$L$3:$L$38</definedName>
    <definedName name="学年">入力用データ!$H$1:$H$6</definedName>
    <definedName name="顔写真">入力用データ!$F$1:$F$2</definedName>
    <definedName name="級段位">入力用データ!$A$1:$A$14</definedName>
    <definedName name="権利">入力用データ!$C$1:$C$2</definedName>
    <definedName name="出場意思表明">入力用データ!$G$1:$G$2</definedName>
    <definedName name="出場意思表明トゥル">入力用データ!#REF!</definedName>
    <definedName name="所属">入力用データ!$I$2:$I$32</definedName>
    <definedName name="女子">入力用データ!$E$2:$E$8</definedName>
    <definedName name="新クラス26回大会以降">入力用データ!$D$1:$E$1</definedName>
    <definedName name="全学年">入力用データ!$H$1:$H$9</definedName>
    <definedName name="段位">入力用データ!$A$1:$A$6</definedName>
    <definedName name="男子">入力用データ!$D$2:$D$8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4" i="1" l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2" i="1"/>
  <c r="K11" i="1"/>
  <c r="K10" i="1"/>
  <c r="M10" i="1"/>
  <c r="M9" i="1"/>
  <c r="K13" i="1"/>
  <c r="K9" i="1"/>
  <c r="O35" i="1"/>
</calcChain>
</file>

<file path=xl/sharedStrings.xml><?xml version="1.0" encoding="utf-8"?>
<sst xmlns="http://schemas.openxmlformats.org/spreadsheetml/2006/main" count="580" uniqueCount="566">
  <si>
    <t>所属道場/大学</t>
    <rPh sb="0" eb="2">
      <t>ショゾク</t>
    </rPh>
    <rPh sb="2" eb="4">
      <t>ドウジョウ</t>
    </rPh>
    <rPh sb="5" eb="7">
      <t>ダイガク</t>
    </rPh>
    <phoneticPr fontId="1"/>
  </si>
  <si>
    <t>道場長氏名</t>
    <rPh sb="0" eb="2">
      <t>ドウジョウ</t>
    </rPh>
    <rPh sb="2" eb="3">
      <t>チョウ</t>
    </rPh>
    <rPh sb="3" eb="5">
      <t>シメイ</t>
    </rPh>
    <phoneticPr fontId="1"/>
  </si>
  <si>
    <t>出場選手氏名</t>
    <rPh sb="0" eb="2">
      <t>シュツジョウ</t>
    </rPh>
    <rPh sb="2" eb="4">
      <t>センシュ</t>
    </rPh>
    <rPh sb="4" eb="6">
      <t>シメイ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</si>
  <si>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</si>
  <si>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</si>
  <si>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学年</t>
    <rPh sb="0" eb="2">
      <t>ガクネン</t>
    </rPh>
    <phoneticPr fontId="1"/>
  </si>
  <si>
    <t>出場種目</t>
    <rPh sb="0" eb="2">
      <t>シュツジョウ</t>
    </rPh>
    <rPh sb="2" eb="4">
      <t>シュモク</t>
    </rPh>
    <phoneticPr fontId="1"/>
  </si>
  <si>
    <t>申請書</t>
    <rPh sb="0" eb="3">
      <t>シンセイショ</t>
    </rPh>
    <phoneticPr fontId="1"/>
  </si>
  <si>
    <t>参加費</t>
    <rPh sb="0" eb="3">
      <t>サンカヒ</t>
    </rPh>
    <phoneticPr fontId="1"/>
  </si>
  <si>
    <t>トゥル</t>
    <phoneticPr fontId="1"/>
  </si>
  <si>
    <t>マッソギ</t>
    <phoneticPr fontId="1"/>
  </si>
  <si>
    <t>漢字</t>
    <rPh sb="0" eb="2">
      <t>カンジ</t>
    </rPh>
    <phoneticPr fontId="1"/>
  </si>
  <si>
    <t>フリガナ</t>
    <phoneticPr fontId="1"/>
  </si>
  <si>
    <t>番号</t>
    <rPh sb="0" eb="2">
      <t>バンゴウ</t>
    </rPh>
    <phoneticPr fontId="1"/>
  </si>
  <si>
    <t>種目</t>
    <rPh sb="0" eb="2">
      <t>シュモク</t>
    </rPh>
    <phoneticPr fontId="1"/>
  </si>
  <si>
    <t>例</t>
    <rPh sb="0" eb="1">
      <t>レイ</t>
    </rPh>
    <phoneticPr fontId="1"/>
  </si>
  <si>
    <t>テコン　太郎</t>
    <rPh sb="4" eb="6">
      <t>タロウ</t>
    </rPh>
    <phoneticPr fontId="1"/>
  </si>
  <si>
    <t>テコン　タロウ</t>
    <phoneticPr fontId="1"/>
  </si>
  <si>
    <t>4級</t>
    <rPh sb="1" eb="2">
      <t>キュウ</t>
    </rPh>
    <phoneticPr fontId="1"/>
  </si>
  <si>
    <t>男子</t>
    <rPh sb="0" eb="2">
      <t>ダンシ</t>
    </rPh>
    <phoneticPr fontId="5"/>
  </si>
  <si>
    <t>9</t>
    <phoneticPr fontId="1"/>
  </si>
  <si>
    <t>小3</t>
    <rPh sb="0" eb="2">
      <t>ショウサン</t>
    </rPh>
    <phoneticPr fontId="1"/>
  </si>
  <si>
    <t>1</t>
    <phoneticPr fontId="1"/>
  </si>
  <si>
    <t>2</t>
    <phoneticPr fontId="1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</si>
  <si>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</si>
  <si>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</si>
  <si>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</si>
  <si>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</si>
  <si>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</si>
  <si>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</si>
  <si>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</si>
  <si>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</si>
  <si>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</si>
  <si>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</si>
  <si>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</si>
  <si>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</si>
  <si>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</si>
  <si>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</si>
  <si>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</si>
  <si>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</si>
  <si>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</si>
  <si>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</si>
  <si>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</si>
  <si>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</si>
  <si>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</si>
  <si>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</si>
  <si>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</si>
  <si>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10級</t>
    <rPh sb="2" eb="3">
      <t>キュウ</t>
    </rPh>
    <phoneticPr fontId="1"/>
  </si>
  <si>
    <t>○</t>
    <phoneticPr fontId="1"/>
  </si>
  <si>
    <t>有</t>
    <rPh sb="0" eb="1">
      <t>アリ</t>
    </rPh>
    <phoneticPr fontId="1"/>
  </si>
  <si>
    <t>女子</t>
    <rPh sb="0" eb="2">
      <t>ジョシ</t>
    </rPh>
    <phoneticPr fontId="5"/>
  </si>
  <si>
    <t>添付</t>
    <rPh sb="0" eb="2">
      <t>テンプ</t>
    </rPh>
    <phoneticPr fontId="5"/>
  </si>
  <si>
    <t>出場</t>
    <rPh sb="0" eb="2">
      <t>シュツジョウ</t>
    </rPh>
    <phoneticPr fontId="5"/>
  </si>
  <si>
    <t>小1</t>
    <rPh sb="0" eb="1">
      <t>ショウ</t>
    </rPh>
    <phoneticPr fontId="5"/>
  </si>
  <si>
    <t>所属道場</t>
    <rPh sb="0" eb="4">
      <t>ショゾクドウジョウ</t>
    </rPh>
    <phoneticPr fontId="5"/>
  </si>
  <si>
    <t>番号</t>
    <rPh sb="0" eb="2">
      <t>バンゴウ</t>
    </rPh>
    <phoneticPr fontId="9"/>
  </si>
  <si>
    <t>トゥル競技　種目名</t>
    <rPh sb="3" eb="5">
      <t>キョウギ</t>
    </rPh>
    <rPh sb="6" eb="9">
      <t>シュモクメイ</t>
    </rPh>
    <phoneticPr fontId="9"/>
  </si>
  <si>
    <t>マッソギ競技　種目名</t>
    <rPh sb="4" eb="6">
      <t>キョウギ</t>
    </rPh>
    <rPh sb="7" eb="9">
      <t>シュモク</t>
    </rPh>
    <rPh sb="9" eb="10">
      <t>メイ</t>
    </rPh>
    <phoneticPr fontId="9"/>
  </si>
  <si>
    <t>9級</t>
    <rPh sb="1" eb="2">
      <t>キュウ</t>
    </rPh>
    <phoneticPr fontId="1"/>
  </si>
  <si>
    <t>×</t>
    <phoneticPr fontId="1"/>
  </si>
  <si>
    <t>無(推薦)</t>
    <rPh sb="0" eb="1">
      <t>ナシ</t>
    </rPh>
    <rPh sb="2" eb="4">
      <t>スイセン</t>
    </rPh>
    <phoneticPr fontId="1"/>
  </si>
  <si>
    <t>-52kg</t>
    <phoneticPr fontId="5"/>
  </si>
  <si>
    <t>-47kg</t>
    <phoneticPr fontId="5"/>
  </si>
  <si>
    <t>辞退</t>
    <rPh sb="0" eb="2">
      <t>ジタイ</t>
    </rPh>
    <phoneticPr fontId="5"/>
  </si>
  <si>
    <t>小2</t>
    <rPh sb="0" eb="1">
      <t>ショウ</t>
    </rPh>
    <phoneticPr fontId="5"/>
  </si>
  <si>
    <t>大阪阿倍野道場</t>
    <rPh sb="0" eb="2">
      <t>オオサカ</t>
    </rPh>
    <rPh sb="2" eb="5">
      <t>アベノ</t>
    </rPh>
    <rPh sb="5" eb="7">
      <t>ドウジョウ</t>
    </rPh>
    <phoneticPr fontId="5"/>
  </si>
  <si>
    <t>×</t>
    <phoneticPr fontId="5"/>
  </si>
  <si>
    <t>出場しない</t>
    <rPh sb="0" eb="2">
      <t>シュツジョウ</t>
    </rPh>
    <phoneticPr fontId="5"/>
  </si>
  <si>
    <t>8級</t>
    <rPh sb="1" eb="2">
      <t>キュウ</t>
    </rPh>
    <phoneticPr fontId="1"/>
  </si>
  <si>
    <t>-58kg</t>
    <phoneticPr fontId="5"/>
  </si>
  <si>
    <t>推薦</t>
    <rPh sb="0" eb="2">
      <t>スイセン</t>
    </rPh>
    <phoneticPr fontId="5"/>
  </si>
  <si>
    <t>小3</t>
    <rPh sb="0" eb="1">
      <t>ショウ</t>
    </rPh>
    <phoneticPr fontId="5"/>
  </si>
  <si>
    <t>大阪江坂道場</t>
    <rPh sb="0" eb="2">
      <t>オオサカ</t>
    </rPh>
    <rPh sb="2" eb="6">
      <t>エサカドウジョウ</t>
    </rPh>
    <phoneticPr fontId="5"/>
  </si>
  <si>
    <t>Ｔ1</t>
    <phoneticPr fontId="9"/>
  </si>
  <si>
    <t>M1</t>
    <phoneticPr fontId="9"/>
  </si>
  <si>
    <t>7級</t>
    <rPh sb="1" eb="2">
      <t>キュウ</t>
    </rPh>
    <phoneticPr fontId="1"/>
  </si>
  <si>
    <t>-64kg</t>
    <phoneticPr fontId="5"/>
  </si>
  <si>
    <t>-62kg</t>
    <phoneticPr fontId="5"/>
  </si>
  <si>
    <t>小4</t>
    <rPh sb="0" eb="1">
      <t>ショウ</t>
    </rPh>
    <phoneticPr fontId="5"/>
  </si>
  <si>
    <t>大阪岸和田道場</t>
    <rPh sb="0" eb="2">
      <t>オオサカ</t>
    </rPh>
    <rPh sb="2" eb="5">
      <t>キシワダ</t>
    </rPh>
    <rPh sb="5" eb="7">
      <t>ドウジョウ</t>
    </rPh>
    <phoneticPr fontId="5"/>
  </si>
  <si>
    <t>Ｔ2</t>
    <phoneticPr fontId="9"/>
  </si>
  <si>
    <t>M2</t>
    <phoneticPr fontId="9"/>
  </si>
  <si>
    <t>6級</t>
    <rPh sb="1" eb="2">
      <t>キュウ</t>
    </rPh>
    <phoneticPr fontId="1"/>
  </si>
  <si>
    <t>-71kg</t>
    <phoneticPr fontId="5"/>
  </si>
  <si>
    <t>小5</t>
    <rPh sb="0" eb="1">
      <t>ショウ</t>
    </rPh>
    <phoneticPr fontId="5"/>
  </si>
  <si>
    <t>大阪ドーム前道場</t>
    <rPh sb="0" eb="2">
      <t>オオサカ</t>
    </rPh>
    <rPh sb="5" eb="6">
      <t>マエ</t>
    </rPh>
    <rPh sb="6" eb="8">
      <t>ドウジョウ</t>
    </rPh>
    <phoneticPr fontId="5"/>
  </si>
  <si>
    <t>T3</t>
    <phoneticPr fontId="9"/>
  </si>
  <si>
    <t>M3</t>
    <phoneticPr fontId="9"/>
  </si>
  <si>
    <t>5級</t>
    <rPh sb="1" eb="2">
      <t>キュウ</t>
    </rPh>
    <phoneticPr fontId="1"/>
  </si>
  <si>
    <t>-85kg</t>
    <phoneticPr fontId="5"/>
  </si>
  <si>
    <t>小6</t>
    <rPh sb="0" eb="1">
      <t>ショウ</t>
    </rPh>
    <phoneticPr fontId="5"/>
  </si>
  <si>
    <t>大阪みなと道場</t>
    <rPh sb="0" eb="2">
      <t>オオサカ</t>
    </rPh>
    <rPh sb="5" eb="7">
      <t>ドウジョウ</t>
    </rPh>
    <phoneticPr fontId="5"/>
  </si>
  <si>
    <t>T4</t>
    <phoneticPr fontId="9"/>
  </si>
  <si>
    <t>M4</t>
    <phoneticPr fontId="9"/>
  </si>
  <si>
    <t>中1</t>
    <rPh sb="0" eb="1">
      <t>チュウ</t>
    </rPh>
    <phoneticPr fontId="5"/>
  </si>
  <si>
    <t>大津坂本道場</t>
    <rPh sb="0" eb="2">
      <t>オオツ</t>
    </rPh>
    <rPh sb="2" eb="4">
      <t>サカモト</t>
    </rPh>
    <rPh sb="4" eb="6">
      <t>ドウジョウ</t>
    </rPh>
    <phoneticPr fontId="5"/>
  </si>
  <si>
    <t>T5</t>
    <phoneticPr fontId="9"/>
  </si>
  <si>
    <t>M5</t>
    <phoneticPr fontId="9"/>
  </si>
  <si>
    <t>3級</t>
    <rPh sb="1" eb="2">
      <t>キュウ</t>
    </rPh>
    <phoneticPr fontId="1"/>
  </si>
  <si>
    <t>中2</t>
    <rPh sb="0" eb="1">
      <t>チュウ</t>
    </rPh>
    <phoneticPr fontId="5"/>
  </si>
  <si>
    <t>大津ｼﾞｭｰｼﾞｱ教室</t>
    <rPh sb="0" eb="2">
      <t>オオツ</t>
    </rPh>
    <rPh sb="9" eb="11">
      <t>キョウシツ</t>
    </rPh>
    <phoneticPr fontId="5"/>
  </si>
  <si>
    <t>T6</t>
    <phoneticPr fontId="9"/>
  </si>
  <si>
    <t>M6</t>
    <phoneticPr fontId="9"/>
  </si>
  <si>
    <t>2級</t>
    <rPh sb="1" eb="2">
      <t>キュウ</t>
    </rPh>
    <phoneticPr fontId="1"/>
  </si>
  <si>
    <t>中3</t>
    <rPh sb="0" eb="1">
      <t>チュウ</t>
    </rPh>
    <phoneticPr fontId="5"/>
  </si>
  <si>
    <t>関西大学</t>
    <rPh sb="0" eb="2">
      <t>カンサイ</t>
    </rPh>
    <rPh sb="2" eb="4">
      <t>ダイガク</t>
    </rPh>
    <phoneticPr fontId="5"/>
  </si>
  <si>
    <t>M7</t>
    <phoneticPr fontId="9"/>
  </si>
  <si>
    <t>1級</t>
    <rPh sb="1" eb="2">
      <t>キュウ</t>
    </rPh>
    <phoneticPr fontId="1"/>
  </si>
  <si>
    <t>京都外国語大学</t>
    <rPh sb="0" eb="5">
      <t>キョウトガイコクゴ</t>
    </rPh>
    <rPh sb="5" eb="7">
      <t>ダイガク</t>
    </rPh>
    <phoneticPr fontId="5"/>
  </si>
  <si>
    <t>M8</t>
    <phoneticPr fontId="9"/>
  </si>
  <si>
    <t>1段</t>
    <rPh sb="1" eb="2">
      <t>ダン</t>
    </rPh>
    <phoneticPr fontId="5"/>
  </si>
  <si>
    <t>京都久御山道場</t>
    <rPh sb="0" eb="2">
      <t>キョウト</t>
    </rPh>
    <rPh sb="2" eb="7">
      <t>クミヤマドウジョウ</t>
    </rPh>
    <phoneticPr fontId="5"/>
  </si>
  <si>
    <t>M9</t>
    <phoneticPr fontId="9"/>
  </si>
  <si>
    <t>2段</t>
    <rPh sb="1" eb="2">
      <t>ダン</t>
    </rPh>
    <phoneticPr fontId="5"/>
  </si>
  <si>
    <t>京都光華大学</t>
    <rPh sb="0" eb="2">
      <t>キョウト</t>
    </rPh>
    <rPh sb="2" eb="6">
      <t>コウカダイガク</t>
    </rPh>
    <phoneticPr fontId="5"/>
  </si>
  <si>
    <t>M10</t>
    <phoneticPr fontId="9"/>
  </si>
  <si>
    <t>3段</t>
    <rPh sb="1" eb="2">
      <t>ダン</t>
    </rPh>
    <phoneticPr fontId="5"/>
  </si>
  <si>
    <t>京都城陽ｼﾞｭｰｼﾞｱ教室</t>
    <rPh sb="0" eb="2">
      <t>キョウト</t>
    </rPh>
    <rPh sb="2" eb="4">
      <t>ジョウヨウ</t>
    </rPh>
    <rPh sb="11" eb="13">
      <t>キョウシツ</t>
    </rPh>
    <phoneticPr fontId="5"/>
  </si>
  <si>
    <t>M11</t>
    <phoneticPr fontId="9"/>
  </si>
  <si>
    <t>4段</t>
    <rPh sb="1" eb="2">
      <t>ダン</t>
    </rPh>
    <phoneticPr fontId="5"/>
  </si>
  <si>
    <t>京都西陣道場</t>
    <rPh sb="0" eb="2">
      <t>キョウト</t>
    </rPh>
    <rPh sb="2" eb="4">
      <t>ニシジン</t>
    </rPh>
    <rPh sb="4" eb="6">
      <t>ドウジョウ</t>
    </rPh>
    <phoneticPr fontId="5"/>
  </si>
  <si>
    <t>M12</t>
    <phoneticPr fontId="9"/>
  </si>
  <si>
    <t>京都福知山道場</t>
    <rPh sb="0" eb="2">
      <t>キョウト</t>
    </rPh>
    <rPh sb="2" eb="7">
      <t>フクチヤマドウジョウ</t>
    </rPh>
    <phoneticPr fontId="5"/>
  </si>
  <si>
    <t>M13</t>
    <phoneticPr fontId="9"/>
  </si>
  <si>
    <t>京都本部道場</t>
    <rPh sb="0" eb="2">
      <t>キョウト</t>
    </rPh>
    <rPh sb="2" eb="4">
      <t>ホンブ</t>
    </rPh>
    <rPh sb="4" eb="6">
      <t>ドウジョウ</t>
    </rPh>
    <phoneticPr fontId="5"/>
  </si>
  <si>
    <t>M14</t>
    <phoneticPr fontId="9"/>
  </si>
  <si>
    <t>京都舞鶴道場</t>
    <rPh sb="0" eb="2">
      <t>キョウト</t>
    </rPh>
    <rPh sb="2" eb="6">
      <t>マイヅルドウジョウ</t>
    </rPh>
    <phoneticPr fontId="5"/>
  </si>
  <si>
    <t>M15</t>
    <phoneticPr fontId="9"/>
  </si>
  <si>
    <t>摂南大学</t>
    <rPh sb="0" eb="2">
      <t>セツナン</t>
    </rPh>
    <rPh sb="2" eb="4">
      <t>ダイガク</t>
    </rPh>
    <phoneticPr fontId="5"/>
  </si>
  <si>
    <t>M16</t>
    <phoneticPr fontId="9"/>
  </si>
  <si>
    <t>富山射水道場</t>
    <rPh sb="0" eb="2">
      <t>トヤマ</t>
    </rPh>
    <rPh sb="2" eb="4">
      <t>シャスイ</t>
    </rPh>
    <rPh sb="4" eb="6">
      <t>ドウジョウ</t>
    </rPh>
    <phoneticPr fontId="5"/>
  </si>
  <si>
    <t>M17</t>
    <phoneticPr fontId="9"/>
  </si>
  <si>
    <t>富山大学</t>
    <rPh sb="0" eb="2">
      <t>トヤマ</t>
    </rPh>
    <rPh sb="2" eb="4">
      <t>ダイガク</t>
    </rPh>
    <phoneticPr fontId="5"/>
  </si>
  <si>
    <t>M18</t>
    <phoneticPr fontId="9"/>
  </si>
  <si>
    <t>富山浜黒崎道場</t>
    <rPh sb="0" eb="2">
      <t>トヤマ</t>
    </rPh>
    <rPh sb="2" eb="3">
      <t>ハマ</t>
    </rPh>
    <rPh sb="3" eb="5">
      <t>クロサキ</t>
    </rPh>
    <rPh sb="5" eb="7">
      <t>ドウジョウ</t>
    </rPh>
    <phoneticPr fontId="5"/>
  </si>
  <si>
    <t>M19</t>
    <phoneticPr fontId="9"/>
  </si>
  <si>
    <t>富山速星道場</t>
    <rPh sb="0" eb="2">
      <t>トヤマ</t>
    </rPh>
    <rPh sb="2" eb="3">
      <t>ハヤ</t>
    </rPh>
    <rPh sb="3" eb="4">
      <t>ホシ</t>
    </rPh>
    <rPh sb="4" eb="6">
      <t>ドウジョウ</t>
    </rPh>
    <phoneticPr fontId="5"/>
  </si>
  <si>
    <t>M20</t>
    <phoneticPr fontId="9"/>
  </si>
  <si>
    <t>富山水橋道場</t>
    <rPh sb="0" eb="2">
      <t>トヤマ</t>
    </rPh>
    <rPh sb="2" eb="4">
      <t>ミズハシ</t>
    </rPh>
    <rPh sb="4" eb="6">
      <t>ドウジョウ</t>
    </rPh>
    <phoneticPr fontId="5"/>
  </si>
  <si>
    <t>M21</t>
    <phoneticPr fontId="9"/>
  </si>
  <si>
    <t>富山南道場</t>
    <rPh sb="0" eb="2">
      <t>トヤマ</t>
    </rPh>
    <rPh sb="2" eb="3">
      <t>ミナミ</t>
    </rPh>
    <rPh sb="3" eb="5">
      <t>ドウジョウ</t>
    </rPh>
    <phoneticPr fontId="5"/>
  </si>
  <si>
    <t>M22</t>
    <phoneticPr fontId="9"/>
  </si>
  <si>
    <t>兵庫加古川道場</t>
    <rPh sb="0" eb="2">
      <t>ヒョウゴ</t>
    </rPh>
    <rPh sb="2" eb="7">
      <t>カコガワドウジョウ</t>
    </rPh>
    <phoneticPr fontId="5"/>
  </si>
  <si>
    <t>M23</t>
    <phoneticPr fontId="9"/>
  </si>
  <si>
    <t>兵庫夙川道場</t>
    <rPh sb="0" eb="2">
      <t>ヒョウゴ</t>
    </rPh>
    <rPh sb="2" eb="4">
      <t>シュクガワ</t>
    </rPh>
    <rPh sb="4" eb="6">
      <t>ドウジョウ</t>
    </rPh>
    <phoneticPr fontId="5"/>
  </si>
  <si>
    <t>M24</t>
    <phoneticPr fontId="9"/>
  </si>
  <si>
    <t>兵庫姫路道場</t>
    <rPh sb="0" eb="4">
      <t>ヒョウゴヒメジ</t>
    </rPh>
    <rPh sb="4" eb="6">
      <t>ドウジョウ</t>
    </rPh>
    <phoneticPr fontId="5"/>
  </si>
  <si>
    <t>M25</t>
    <phoneticPr fontId="9"/>
  </si>
  <si>
    <t>広島修道大学</t>
    <rPh sb="0" eb="4">
      <t>ヒロシマシュウドウ</t>
    </rPh>
    <rPh sb="4" eb="6">
      <t>ダイガク</t>
    </rPh>
    <phoneticPr fontId="5"/>
  </si>
  <si>
    <t>M26</t>
    <phoneticPr fontId="9"/>
  </si>
  <si>
    <t>広島道場</t>
    <rPh sb="0" eb="2">
      <t>ヒロシマ</t>
    </rPh>
    <rPh sb="2" eb="4">
      <t>ドウジョウ</t>
    </rPh>
    <phoneticPr fontId="5"/>
  </si>
  <si>
    <t>M27</t>
    <phoneticPr fontId="9"/>
  </si>
  <si>
    <t>広島福島道場</t>
    <rPh sb="0" eb="2">
      <t>ヒロシマ</t>
    </rPh>
    <rPh sb="2" eb="6">
      <t>フクシマドウジョウ</t>
    </rPh>
    <phoneticPr fontId="5"/>
  </si>
  <si>
    <t>M28</t>
    <phoneticPr fontId="9"/>
  </si>
  <si>
    <t>三重鈴鹿道場</t>
    <rPh sb="0" eb="2">
      <t>ミエ</t>
    </rPh>
    <rPh sb="2" eb="4">
      <t>スズカ</t>
    </rPh>
    <rPh sb="4" eb="6">
      <t>ドウジョウ</t>
    </rPh>
    <phoneticPr fontId="5"/>
  </si>
  <si>
    <t>M29</t>
    <phoneticPr fontId="9"/>
  </si>
  <si>
    <t>立命館大学</t>
    <rPh sb="0" eb="3">
      <t>リツメイカン</t>
    </rPh>
    <rPh sb="3" eb="5">
      <t>ダイガク</t>
    </rPh>
    <phoneticPr fontId="5"/>
  </si>
  <si>
    <t>M30</t>
    <phoneticPr fontId="9"/>
  </si>
  <si>
    <t>M31</t>
    <phoneticPr fontId="9"/>
  </si>
  <si>
    <t>M32</t>
    <phoneticPr fontId="9"/>
  </si>
  <si>
    <t>M33</t>
    <phoneticPr fontId="9"/>
  </si>
  <si>
    <t>M34</t>
    <phoneticPr fontId="9"/>
  </si>
  <si>
    <t>M35</t>
    <phoneticPr fontId="9"/>
  </si>
  <si>
    <t>M36</t>
    <phoneticPr fontId="9"/>
  </si>
  <si>
    <t>第24回京都府テコンドー選手権大会 エントリー一覧表</t>
    <rPh sb="0" eb="1">
      <t>ダイ</t>
    </rPh>
    <rPh sb="3" eb="4">
      <t>カイ</t>
    </rPh>
    <rPh sb="4" eb="7">
      <t>キョウトフ</t>
    </rPh>
    <rPh sb="12" eb="15">
      <t>センシュケン</t>
    </rPh>
    <rPh sb="15" eb="17">
      <t>タイカイ</t>
    </rPh>
    <rPh sb="23" eb="26">
      <t>イチランヒョウ</t>
    </rPh>
    <phoneticPr fontId="1"/>
  </si>
  <si>
    <t>大会に帯同する代表者/代理コーチ/サポーター</t>
    <rPh sb="0" eb="2">
      <t>タイカイ</t>
    </rPh>
    <rPh sb="3" eb="5">
      <t>タイドウ</t>
    </rPh>
    <rPh sb="7" eb="10">
      <t>ダイヒョウシャ</t>
    </rPh>
    <rPh sb="11" eb="13">
      <t>ダイリ</t>
    </rPh>
    <phoneticPr fontId="1"/>
  </si>
  <si>
    <t>区分</t>
    <rPh sb="0" eb="2">
      <t>クブン</t>
    </rPh>
    <phoneticPr fontId="1"/>
  </si>
  <si>
    <t>段/級位</t>
    <rPh sb="0" eb="1">
      <t>ダン</t>
    </rPh>
    <rPh sb="2" eb="3">
      <t>キュウ</t>
    </rPh>
    <rPh sb="3" eb="4">
      <t>イ</t>
    </rPh>
    <phoneticPr fontId="1"/>
  </si>
  <si>
    <t>※サポーター任意とします</t>
    <rPh sb="6" eb="8">
      <t>ニンイ</t>
    </rPh>
    <phoneticPr fontId="1"/>
  </si>
  <si>
    <t>区分</t>
    <rPh sb="0" eb="2">
      <t>クブン</t>
    </rPh>
    <phoneticPr fontId="5"/>
  </si>
  <si>
    <t>代表者</t>
    <rPh sb="0" eb="3">
      <t>ダイヒョウシャ</t>
    </rPh>
    <phoneticPr fontId="5"/>
  </si>
  <si>
    <t>代理コーチ</t>
    <rPh sb="0" eb="2">
      <t>ダイリ</t>
    </rPh>
    <phoneticPr fontId="5"/>
  </si>
  <si>
    <t>サポーター</t>
    <phoneticPr fontId="5"/>
  </si>
  <si>
    <t>参加費</t>
    <rPh sb="0" eb="3">
      <t>サンカヒ</t>
    </rPh>
    <phoneticPr fontId="5"/>
  </si>
  <si>
    <r>
      <rPr>
        <b/>
        <sz val="14"/>
        <color rgb="FFFF0000"/>
        <rFont val="ＭＳ Ｐゴシック"/>
        <family val="3"/>
        <charset val="128"/>
      </rPr>
      <t>　</t>
    </r>
    <r>
      <rPr>
        <b/>
        <u/>
        <sz val="14"/>
        <color rgb="FFFF0000"/>
        <rFont val="ＭＳ Ｐゴシック"/>
        <family val="3"/>
        <charset val="128"/>
      </rPr>
      <t>※送信先：京都府テコンドー選手権大会事務局　tkd@itf-chodojo.jp</t>
    </r>
    <rPh sb="2" eb="4">
      <t>ソウシン</t>
    </rPh>
    <rPh sb="4" eb="5">
      <t>サキ</t>
    </rPh>
    <rPh sb="6" eb="9">
      <t>キョウトフ</t>
    </rPh>
    <rPh sb="19" eb="22">
      <t>ジムキョク</t>
    </rPh>
    <phoneticPr fontId="1"/>
  </si>
  <si>
    <t>合計</t>
    <rPh sb="0" eb="2">
      <t>ゴウケイ</t>
    </rPh>
    <phoneticPr fontId="1"/>
  </si>
  <si>
    <t>参加人数合計</t>
    <rPh sb="0" eb="4">
      <t>サンカニンズウ</t>
    </rPh>
    <rPh sb="4" eb="6">
      <t>ゴウケイ</t>
    </rPh>
    <phoneticPr fontId="1"/>
  </si>
  <si>
    <t>身長</t>
    <rPh sb="0" eb="2">
      <t>シンチョウ</t>
    </rPh>
    <phoneticPr fontId="1"/>
  </si>
  <si>
    <t>体重</t>
    <rPh sb="0" eb="2">
      <t>タイジュウ</t>
    </rPh>
    <phoneticPr fontId="1"/>
  </si>
  <si>
    <t>150</t>
    <phoneticPr fontId="1"/>
  </si>
  <si>
    <r>
      <rPr>
        <b/>
        <sz val="14"/>
        <color rgb="FFFF0000"/>
        <rFont val="ＭＳ Ｐゴシック"/>
        <family val="3"/>
        <charset val="128"/>
      </rPr>
      <t>　</t>
    </r>
    <r>
      <rPr>
        <b/>
        <u/>
        <sz val="14"/>
        <color rgb="FFFF0000"/>
        <rFont val="ＭＳ Ｐゴシック"/>
        <family val="3"/>
        <charset val="128"/>
      </rPr>
      <t>※受信締切：2026年5月23日（土）最終。過ぎた場合は受付不可。</t>
    </r>
    <rPh sb="2" eb="4">
      <t>ジュシン</t>
    </rPh>
    <rPh sb="4" eb="6">
      <t>シメキリ</t>
    </rPh>
    <rPh sb="11" eb="12">
      <t>ネン</t>
    </rPh>
    <rPh sb="13" eb="14">
      <t>ガツ</t>
    </rPh>
    <rPh sb="16" eb="17">
      <t>ニチ</t>
    </rPh>
    <rPh sb="18" eb="19">
      <t>ド</t>
    </rPh>
    <rPh sb="20" eb="22">
      <t>サイシュウ</t>
    </rPh>
    <rPh sb="23" eb="24">
      <t>ス</t>
    </rPh>
    <rPh sb="26" eb="28">
      <t>バアイ</t>
    </rPh>
    <rPh sb="29" eb="31">
      <t>ウケツケ</t>
    </rPh>
    <rPh sb="31" eb="33">
      <t>フカ</t>
    </rPh>
    <phoneticPr fontId="1"/>
  </si>
  <si>
    <t xml:space="preserve">名 </t>
    <rPh sb="0" eb="1">
      <t>メイ</t>
    </rPh>
    <phoneticPr fontId="1"/>
  </si>
  <si>
    <t>キッズ　白帯の部（9級）</t>
    <rPh sb="5" eb="6">
      <t>オビ</t>
    </rPh>
    <rPh sb="10" eb="11">
      <t>キュウ</t>
    </rPh>
    <phoneticPr fontId="9"/>
  </si>
  <si>
    <t>キッズ　黄・緑帯の部（8級～5級）</t>
    <rPh sb="4" eb="5">
      <t>キ</t>
    </rPh>
    <rPh sb="6" eb="7">
      <t>ミドリ</t>
    </rPh>
    <rPh sb="7" eb="8">
      <t>オビ</t>
    </rPh>
    <rPh sb="12" eb="13">
      <t>キュウ</t>
    </rPh>
    <rPh sb="15" eb="16">
      <t>キュウ</t>
    </rPh>
    <phoneticPr fontId="9"/>
  </si>
  <si>
    <t>キッズ　青・赤帯の部（4級～1級）</t>
    <rPh sb="4" eb="5">
      <t>アオ</t>
    </rPh>
    <rPh sb="6" eb="7">
      <t>アカ</t>
    </rPh>
    <rPh sb="7" eb="8">
      <t>オビ</t>
    </rPh>
    <rPh sb="12" eb="13">
      <t>キュウ</t>
    </rPh>
    <rPh sb="15" eb="16">
      <t>キュウ</t>
    </rPh>
    <phoneticPr fontId="9"/>
  </si>
  <si>
    <t>キッズ　1段の部</t>
    <rPh sb="5" eb="6">
      <t>ダン</t>
    </rPh>
    <rPh sb="7" eb="8">
      <t>ブ</t>
    </rPh>
    <phoneticPr fontId="9"/>
  </si>
  <si>
    <t>チルドレン　白帯の部（9級）</t>
    <rPh sb="7" eb="8">
      <t>オビ</t>
    </rPh>
    <rPh sb="12" eb="13">
      <t>キュウ</t>
    </rPh>
    <phoneticPr fontId="9"/>
  </si>
  <si>
    <t>チルドレン　黄・緑帯の部（8級～5級）</t>
    <rPh sb="6" eb="7">
      <t>キ</t>
    </rPh>
    <rPh sb="8" eb="9">
      <t>ミドリ</t>
    </rPh>
    <rPh sb="9" eb="10">
      <t>オビ</t>
    </rPh>
    <rPh sb="14" eb="15">
      <t>キュウ</t>
    </rPh>
    <rPh sb="17" eb="18">
      <t>キュウ</t>
    </rPh>
    <phoneticPr fontId="9"/>
  </si>
  <si>
    <t>T7</t>
  </si>
  <si>
    <t>チルドレン　青・赤帯の部（4級～1級）</t>
    <rPh sb="6" eb="7">
      <t>アオ</t>
    </rPh>
    <rPh sb="8" eb="9">
      <t>アカ</t>
    </rPh>
    <rPh sb="9" eb="10">
      <t>オビ</t>
    </rPh>
    <rPh sb="14" eb="15">
      <t>キュウ</t>
    </rPh>
    <rPh sb="17" eb="18">
      <t>キュウ</t>
    </rPh>
    <phoneticPr fontId="9"/>
  </si>
  <si>
    <t>T8</t>
  </si>
  <si>
    <t>チルドレン　1段の部</t>
    <rPh sb="7" eb="8">
      <t>ダン</t>
    </rPh>
    <rPh sb="9" eb="10">
      <t>ブ</t>
    </rPh>
    <phoneticPr fontId="9"/>
  </si>
  <si>
    <t>T9</t>
  </si>
  <si>
    <t>チルドレン　2段の部</t>
    <rPh sb="7" eb="8">
      <t>ダン</t>
    </rPh>
    <rPh sb="9" eb="10">
      <t>ブ</t>
    </rPh>
    <phoneticPr fontId="9"/>
  </si>
  <si>
    <t>T10</t>
  </si>
  <si>
    <t>ジュニア女子　白帯の部（9級）</t>
    <rPh sb="8" eb="9">
      <t>オビ</t>
    </rPh>
    <rPh sb="13" eb="14">
      <t>キュウ</t>
    </rPh>
    <phoneticPr fontId="9"/>
  </si>
  <si>
    <t>T11</t>
  </si>
  <si>
    <t>ジュニア女子　黄・緑帯の部（8級～5級）</t>
    <rPh sb="7" eb="8">
      <t>キ</t>
    </rPh>
    <rPh sb="9" eb="10">
      <t>ミドリ</t>
    </rPh>
    <rPh sb="10" eb="11">
      <t>オビ</t>
    </rPh>
    <rPh sb="15" eb="16">
      <t>キュウ</t>
    </rPh>
    <rPh sb="18" eb="19">
      <t>キュウ</t>
    </rPh>
    <phoneticPr fontId="9"/>
  </si>
  <si>
    <t>T12</t>
  </si>
  <si>
    <t>ジュニア女子　青・赤帯の部（4級～1級）</t>
    <rPh sb="7" eb="8">
      <t>アオ</t>
    </rPh>
    <rPh sb="9" eb="10">
      <t>アカ</t>
    </rPh>
    <rPh sb="10" eb="11">
      <t>オビ</t>
    </rPh>
    <rPh sb="15" eb="16">
      <t>キュウ</t>
    </rPh>
    <rPh sb="18" eb="19">
      <t>キュウ</t>
    </rPh>
    <phoneticPr fontId="9"/>
  </si>
  <si>
    <t>T13</t>
  </si>
  <si>
    <t>ジュニア女子　1段の部</t>
    <rPh sb="8" eb="9">
      <t>ダン</t>
    </rPh>
    <rPh sb="10" eb="11">
      <t>ブ</t>
    </rPh>
    <phoneticPr fontId="9"/>
  </si>
  <si>
    <t>T14</t>
  </si>
  <si>
    <t>ジュニア女子　2段の部</t>
    <rPh sb="8" eb="9">
      <t>ダン</t>
    </rPh>
    <rPh sb="10" eb="11">
      <t>ブ</t>
    </rPh>
    <phoneticPr fontId="9"/>
  </si>
  <si>
    <t>T15</t>
  </si>
  <si>
    <t>ジュニア男子　白帯の部（9級）</t>
    <rPh sb="8" eb="9">
      <t>オビ</t>
    </rPh>
    <rPh sb="13" eb="14">
      <t>キュウ</t>
    </rPh>
    <phoneticPr fontId="9"/>
  </si>
  <si>
    <t>T16</t>
  </si>
  <si>
    <t>ジュニア男子　黄・緑帯の部（8級～5級）</t>
    <rPh sb="7" eb="8">
      <t>キ</t>
    </rPh>
    <rPh sb="9" eb="10">
      <t>ミドリ</t>
    </rPh>
    <rPh sb="10" eb="11">
      <t>オビ</t>
    </rPh>
    <rPh sb="15" eb="16">
      <t>キュウ</t>
    </rPh>
    <rPh sb="18" eb="19">
      <t>キュウ</t>
    </rPh>
    <phoneticPr fontId="9"/>
  </si>
  <si>
    <t>T17</t>
  </si>
  <si>
    <t>ジュニア男子　青・赤帯の部（4級～1級）</t>
    <rPh sb="7" eb="8">
      <t>アオ</t>
    </rPh>
    <rPh sb="9" eb="10">
      <t>アカ</t>
    </rPh>
    <rPh sb="10" eb="11">
      <t>オビ</t>
    </rPh>
    <rPh sb="15" eb="16">
      <t>キュウ</t>
    </rPh>
    <rPh sb="18" eb="19">
      <t>キュウ</t>
    </rPh>
    <phoneticPr fontId="9"/>
  </si>
  <si>
    <t>T18</t>
  </si>
  <si>
    <t>ジュニア男子　1段の部</t>
    <rPh sb="8" eb="9">
      <t>ダン</t>
    </rPh>
    <rPh sb="10" eb="11">
      <t>ブ</t>
    </rPh>
    <phoneticPr fontId="9"/>
  </si>
  <si>
    <t>T19</t>
  </si>
  <si>
    <t>ジュニア男子　2段の部</t>
    <rPh sb="8" eb="9">
      <t>ダン</t>
    </rPh>
    <rPh sb="10" eb="11">
      <t>ブ</t>
    </rPh>
    <phoneticPr fontId="9"/>
  </si>
  <si>
    <t>T20</t>
  </si>
  <si>
    <t>ユース女子　白帯の部（9級）</t>
    <rPh sb="7" eb="8">
      <t>オビ</t>
    </rPh>
    <rPh sb="12" eb="13">
      <t>キュウ</t>
    </rPh>
    <phoneticPr fontId="9"/>
  </si>
  <si>
    <t>T21</t>
  </si>
  <si>
    <t>ユース女子　黄・緑帯の部（8級～5級）</t>
    <rPh sb="6" eb="7">
      <t>キ</t>
    </rPh>
    <rPh sb="8" eb="9">
      <t>ミドリ</t>
    </rPh>
    <rPh sb="9" eb="10">
      <t>オビ</t>
    </rPh>
    <rPh sb="14" eb="15">
      <t>キュウ</t>
    </rPh>
    <rPh sb="17" eb="18">
      <t>キュウ</t>
    </rPh>
    <phoneticPr fontId="9"/>
  </si>
  <si>
    <t>T22</t>
  </si>
  <si>
    <t>ユース女子　青・赤帯の部（4級～1級）</t>
    <rPh sb="6" eb="7">
      <t>アオ</t>
    </rPh>
    <rPh sb="8" eb="9">
      <t>アカ</t>
    </rPh>
    <rPh sb="9" eb="10">
      <t>オビ</t>
    </rPh>
    <rPh sb="14" eb="15">
      <t>キュウ</t>
    </rPh>
    <rPh sb="17" eb="18">
      <t>キュウ</t>
    </rPh>
    <phoneticPr fontId="9"/>
  </si>
  <si>
    <t>T23</t>
  </si>
  <si>
    <t>ユース女子　1段の部</t>
    <rPh sb="7" eb="8">
      <t>ダン</t>
    </rPh>
    <rPh sb="9" eb="10">
      <t>ブ</t>
    </rPh>
    <phoneticPr fontId="9"/>
  </si>
  <si>
    <t>T24</t>
  </si>
  <si>
    <t>ユース女子　2段の部</t>
    <rPh sb="7" eb="8">
      <t>ダン</t>
    </rPh>
    <rPh sb="9" eb="10">
      <t>ブ</t>
    </rPh>
    <phoneticPr fontId="9"/>
  </si>
  <si>
    <t>T25</t>
  </si>
  <si>
    <t>ユース女子　3段の部</t>
    <rPh sb="7" eb="8">
      <t>ダン</t>
    </rPh>
    <rPh sb="9" eb="10">
      <t>ブ</t>
    </rPh>
    <phoneticPr fontId="9"/>
  </si>
  <si>
    <t>T26</t>
  </si>
  <si>
    <t>ユース男子　白帯の部（9級）</t>
    <rPh sb="12" eb="13">
      <t>オビキュウ</t>
    </rPh>
    <phoneticPr fontId="9"/>
  </si>
  <si>
    <t>T27</t>
  </si>
  <si>
    <t>ユース男子　黄・緑帯の部（8級～5級）</t>
    <rPh sb="6" eb="7">
      <t>キ</t>
    </rPh>
    <rPh sb="8" eb="9">
      <t>ミドリ</t>
    </rPh>
    <rPh sb="9" eb="10">
      <t>オビ</t>
    </rPh>
    <rPh sb="14" eb="15">
      <t>キュウ</t>
    </rPh>
    <rPh sb="17" eb="18">
      <t>キュウ</t>
    </rPh>
    <phoneticPr fontId="9"/>
  </si>
  <si>
    <t>T28</t>
  </si>
  <si>
    <t>ユース男子　青・赤帯の部（4級～1級）</t>
    <rPh sb="6" eb="7">
      <t>アオ</t>
    </rPh>
    <rPh sb="8" eb="9">
      <t>アカ</t>
    </rPh>
    <rPh sb="9" eb="10">
      <t>オビ</t>
    </rPh>
    <rPh sb="14" eb="15">
      <t>キュウ</t>
    </rPh>
    <rPh sb="17" eb="18">
      <t>キュウ</t>
    </rPh>
    <phoneticPr fontId="9"/>
  </si>
  <si>
    <t>T29</t>
  </si>
  <si>
    <t>ユース男子　1段の部</t>
    <rPh sb="0" eb="10">
      <t>ダンブ</t>
    </rPh>
    <phoneticPr fontId="9"/>
  </si>
  <si>
    <t>T30</t>
  </si>
  <si>
    <t>ユース男子　2段の部</t>
    <rPh sb="7" eb="8">
      <t>ダン</t>
    </rPh>
    <rPh sb="9" eb="10">
      <t>ブ</t>
    </rPh>
    <phoneticPr fontId="9"/>
  </si>
  <si>
    <t>T31</t>
  </si>
  <si>
    <t>ユース男子　3段の部</t>
    <rPh sb="7" eb="8">
      <t>ダン</t>
    </rPh>
    <rPh sb="9" eb="10">
      <t>ブ</t>
    </rPh>
    <phoneticPr fontId="9"/>
  </si>
  <si>
    <t>T32</t>
  </si>
  <si>
    <t>ベテラン女子　白帯の部（9級）</t>
    <rPh sb="8" eb="9">
      <t>オビ</t>
    </rPh>
    <rPh sb="13" eb="14">
      <t>キュウ</t>
    </rPh>
    <phoneticPr fontId="9"/>
  </si>
  <si>
    <t>T33</t>
  </si>
  <si>
    <t>ベテラン女子　黄・緑帯の部（8級～5級）</t>
    <rPh sb="7" eb="8">
      <t>キ</t>
    </rPh>
    <rPh sb="9" eb="10">
      <t>ミドリ</t>
    </rPh>
    <rPh sb="10" eb="11">
      <t>オビ</t>
    </rPh>
    <rPh sb="15" eb="16">
      <t>キュウ</t>
    </rPh>
    <rPh sb="18" eb="19">
      <t>キュウ</t>
    </rPh>
    <phoneticPr fontId="9"/>
  </si>
  <si>
    <t>T34</t>
  </si>
  <si>
    <t>ベテラン女子　青・赤帯の部（4級～1級）</t>
    <rPh sb="7" eb="8">
      <t>アオ</t>
    </rPh>
    <rPh sb="9" eb="10">
      <t>アカ</t>
    </rPh>
    <rPh sb="10" eb="11">
      <t>オビ</t>
    </rPh>
    <rPh sb="15" eb="16">
      <t>キュウ</t>
    </rPh>
    <rPh sb="18" eb="19">
      <t>キュウ</t>
    </rPh>
    <phoneticPr fontId="9"/>
  </si>
  <si>
    <t>T35</t>
  </si>
  <si>
    <t>ベテラン女子　1段の部</t>
    <phoneticPr fontId="9"/>
  </si>
  <si>
    <t>T36</t>
  </si>
  <si>
    <t>ベテラン女子　2段の部</t>
    <rPh sb="0" eb="11">
      <t>ダンブ</t>
    </rPh>
    <phoneticPr fontId="9"/>
  </si>
  <si>
    <t>T37</t>
  </si>
  <si>
    <t>ベテラン女子　3段の部</t>
    <rPh sb="0" eb="11">
      <t>ダンブ</t>
    </rPh>
    <phoneticPr fontId="9"/>
  </si>
  <si>
    <t>T38</t>
  </si>
  <si>
    <t>T39</t>
  </si>
  <si>
    <t>ベテラン男子　白帯の部（9級）</t>
    <rPh sb="8" eb="9">
      <t>オビ</t>
    </rPh>
    <rPh sb="13" eb="14">
      <t>キュウ</t>
    </rPh>
    <phoneticPr fontId="9"/>
  </si>
  <si>
    <t>T40</t>
  </si>
  <si>
    <t>ベテラン男子　黄・緑帯の部（8級～5級）</t>
    <rPh sb="7" eb="8">
      <t>キ</t>
    </rPh>
    <rPh sb="9" eb="10">
      <t>ミドリ</t>
    </rPh>
    <rPh sb="10" eb="11">
      <t>オビ</t>
    </rPh>
    <rPh sb="15" eb="16">
      <t>キュウ</t>
    </rPh>
    <rPh sb="18" eb="19">
      <t>キュウ</t>
    </rPh>
    <phoneticPr fontId="9"/>
  </si>
  <si>
    <t>T41</t>
  </si>
  <si>
    <t>ベテラン男子　青・赤帯の部（4級～1級）</t>
    <rPh sb="7" eb="8">
      <t>アオ</t>
    </rPh>
    <rPh sb="9" eb="10">
      <t>アカ</t>
    </rPh>
    <rPh sb="10" eb="11">
      <t>オビ</t>
    </rPh>
    <rPh sb="15" eb="16">
      <t>キュウ</t>
    </rPh>
    <rPh sb="18" eb="19">
      <t>キュウ</t>
    </rPh>
    <phoneticPr fontId="9"/>
  </si>
  <si>
    <t>T42</t>
  </si>
  <si>
    <t>ベテラン男子　1段の部</t>
    <rPh sb="8" eb="9">
      <t>ダン</t>
    </rPh>
    <rPh sb="10" eb="11">
      <t>ブ</t>
    </rPh>
    <phoneticPr fontId="9"/>
  </si>
  <si>
    <t>T43</t>
  </si>
  <si>
    <t>ベテラン男子　2段の部</t>
    <rPh sb="8" eb="9">
      <t>ダン</t>
    </rPh>
    <rPh sb="10" eb="11">
      <t>ブ</t>
    </rPh>
    <phoneticPr fontId="9"/>
  </si>
  <si>
    <t>T44</t>
  </si>
  <si>
    <t>ベテラン男子　3段の部</t>
    <rPh sb="8" eb="9">
      <t>ダン</t>
    </rPh>
    <rPh sb="10" eb="11">
      <t>ブ</t>
    </rPh>
    <phoneticPr fontId="9"/>
  </si>
  <si>
    <t>T45</t>
  </si>
  <si>
    <t>ベテラン男子　4段の部</t>
    <rPh sb="8" eb="9">
      <t>ダン</t>
    </rPh>
    <rPh sb="10" eb="11">
      <t>ブ</t>
    </rPh>
    <phoneticPr fontId="9"/>
  </si>
  <si>
    <t>T46</t>
  </si>
  <si>
    <t>T47</t>
  </si>
  <si>
    <t>T48</t>
  </si>
  <si>
    <t>T49</t>
  </si>
  <si>
    <t>T50</t>
  </si>
  <si>
    <t>T51</t>
  </si>
  <si>
    <t>T52</t>
  </si>
  <si>
    <t>T53</t>
  </si>
  <si>
    <t>アダルト男子　白帯の部（9級）</t>
    <phoneticPr fontId="9"/>
  </si>
  <si>
    <t>T54</t>
  </si>
  <si>
    <t>アダルト男子　黄・緑帯の部（8級～5級）</t>
    <rPh sb="13" eb="14">
      <t>キ</t>
    </rPh>
    <rPh sb="15" eb="16">
      <t>ミドリ</t>
    </rPh>
    <rPh sb="16" eb="17">
      <t>オビキュウキュウ</t>
    </rPh>
    <phoneticPr fontId="9"/>
  </si>
  <si>
    <t>T55</t>
  </si>
  <si>
    <t>アダルト男子　青・赤帯の部（4級～1級）</t>
    <rPh sb="7" eb="8">
      <t>アオ</t>
    </rPh>
    <rPh sb="9" eb="10">
      <t>アカ</t>
    </rPh>
    <rPh sb="10" eb="11">
      <t>オビ</t>
    </rPh>
    <rPh sb="15" eb="16">
      <t>キュウ</t>
    </rPh>
    <rPh sb="18" eb="19">
      <t>キュウ</t>
    </rPh>
    <phoneticPr fontId="9"/>
  </si>
  <si>
    <t>T56</t>
  </si>
  <si>
    <t>アダルト男子　1段の部</t>
    <rPh sb="8" eb="9">
      <t>ダン</t>
    </rPh>
    <rPh sb="10" eb="11">
      <t>ブ</t>
    </rPh>
    <phoneticPr fontId="9"/>
  </si>
  <si>
    <t>T57</t>
  </si>
  <si>
    <t>アダルト男子　2段の部</t>
    <rPh sb="4" eb="6">
      <t>ダンシ</t>
    </rPh>
    <rPh sb="8" eb="9">
      <t>ダン</t>
    </rPh>
    <rPh sb="10" eb="11">
      <t>ブ</t>
    </rPh>
    <phoneticPr fontId="9"/>
  </si>
  <si>
    <t>T58</t>
  </si>
  <si>
    <t>アダルト男子　3段の部</t>
    <rPh sb="8" eb="9">
      <t>ダン</t>
    </rPh>
    <rPh sb="10" eb="11">
      <t>ブ</t>
    </rPh>
    <phoneticPr fontId="9"/>
  </si>
  <si>
    <t>T59</t>
  </si>
  <si>
    <t>アダルト男子　4段の部</t>
    <rPh sb="8" eb="9">
      <t>ダン</t>
    </rPh>
    <rPh sb="10" eb="11">
      <t>ブ</t>
    </rPh>
    <phoneticPr fontId="9"/>
  </si>
  <si>
    <t>M37</t>
  </si>
  <si>
    <t>M38</t>
  </si>
  <si>
    <t>M39</t>
  </si>
  <si>
    <t>M40</t>
  </si>
  <si>
    <t>M41</t>
  </si>
  <si>
    <t>M42</t>
  </si>
  <si>
    <t>M43</t>
  </si>
  <si>
    <t>M44</t>
  </si>
  <si>
    <t>M45</t>
  </si>
  <si>
    <t>M46</t>
  </si>
  <si>
    <t>M47</t>
  </si>
  <si>
    <t>M48</t>
  </si>
  <si>
    <t>M49</t>
  </si>
  <si>
    <t>M50</t>
  </si>
  <si>
    <t>M51</t>
  </si>
  <si>
    <t>M52</t>
  </si>
  <si>
    <t>M53</t>
  </si>
  <si>
    <t>M54</t>
  </si>
  <si>
    <t>M55</t>
  </si>
  <si>
    <t>M56</t>
  </si>
  <si>
    <t>M57</t>
  </si>
  <si>
    <t>M58</t>
  </si>
  <si>
    <t>M59</t>
  </si>
  <si>
    <t>M60</t>
  </si>
  <si>
    <t>M61</t>
  </si>
  <si>
    <t>M62</t>
  </si>
  <si>
    <t>M63</t>
  </si>
  <si>
    <t>M64</t>
  </si>
  <si>
    <t>M65</t>
  </si>
  <si>
    <t>M66</t>
  </si>
  <si>
    <t>M67</t>
  </si>
  <si>
    <t>M68</t>
  </si>
  <si>
    <t>M69</t>
  </si>
  <si>
    <t>M70</t>
  </si>
  <si>
    <t>M71</t>
  </si>
  <si>
    <t>M72</t>
  </si>
  <si>
    <t>M73</t>
  </si>
  <si>
    <t>M74</t>
  </si>
  <si>
    <t>M75</t>
  </si>
  <si>
    <t>M76</t>
  </si>
  <si>
    <t>M77</t>
  </si>
  <si>
    <t>M78</t>
  </si>
  <si>
    <t>M79</t>
  </si>
  <si>
    <t>M80</t>
  </si>
  <si>
    <t>M81</t>
  </si>
  <si>
    <t>M82</t>
  </si>
  <si>
    <t>M83</t>
  </si>
  <si>
    <t>M84</t>
  </si>
  <si>
    <t>M85</t>
  </si>
  <si>
    <t>M86</t>
  </si>
  <si>
    <t>M87</t>
  </si>
  <si>
    <t>M88</t>
  </si>
  <si>
    <t>M89</t>
  </si>
  <si>
    <t>M90</t>
  </si>
  <si>
    <t>M91</t>
  </si>
  <si>
    <t>M92</t>
  </si>
  <si>
    <t>M93</t>
  </si>
  <si>
    <t>M94</t>
  </si>
  <si>
    <t>M95</t>
  </si>
  <si>
    <t>M96</t>
  </si>
  <si>
    <t>M97</t>
  </si>
  <si>
    <t>M98</t>
  </si>
  <si>
    <t>M99</t>
  </si>
  <si>
    <t>M100</t>
  </si>
  <si>
    <t>M101</t>
  </si>
  <si>
    <t>M102</t>
  </si>
  <si>
    <t>M103</t>
  </si>
  <si>
    <t>M104</t>
  </si>
  <si>
    <t>M105</t>
  </si>
  <si>
    <t>M106</t>
  </si>
  <si>
    <t>M107</t>
  </si>
  <si>
    <t>M108</t>
  </si>
  <si>
    <t>M109</t>
  </si>
  <si>
    <t>M110</t>
  </si>
  <si>
    <t>M111</t>
  </si>
  <si>
    <t>M112</t>
  </si>
  <si>
    <t>M113</t>
  </si>
  <si>
    <t>M114</t>
  </si>
  <si>
    <t>M115</t>
  </si>
  <si>
    <t>M116</t>
  </si>
  <si>
    <t>M117</t>
  </si>
  <si>
    <t>M118</t>
  </si>
  <si>
    <t>M119</t>
  </si>
  <si>
    <t>M120</t>
  </si>
  <si>
    <t>M121</t>
  </si>
  <si>
    <t>M122</t>
  </si>
  <si>
    <t>M123</t>
  </si>
  <si>
    <t>M124</t>
  </si>
  <si>
    <t>M125</t>
  </si>
  <si>
    <t>M126</t>
  </si>
  <si>
    <t>M127</t>
  </si>
  <si>
    <t>M128</t>
  </si>
  <si>
    <t>M129</t>
  </si>
  <si>
    <t>M130</t>
  </si>
  <si>
    <t>M131</t>
  </si>
  <si>
    <t>M132</t>
  </si>
  <si>
    <t>M133</t>
  </si>
  <si>
    <t>M134</t>
  </si>
  <si>
    <t>M135</t>
  </si>
  <si>
    <t>M136</t>
  </si>
  <si>
    <t>M137</t>
  </si>
  <si>
    <t>M138</t>
  </si>
  <si>
    <t>M139</t>
  </si>
  <si>
    <t>M140</t>
  </si>
  <si>
    <t>M141</t>
  </si>
  <si>
    <t>M142</t>
  </si>
  <si>
    <t>M143</t>
  </si>
  <si>
    <t>M144</t>
  </si>
  <si>
    <t>M145</t>
  </si>
  <si>
    <t>M146</t>
  </si>
  <si>
    <t>M147</t>
  </si>
  <si>
    <t>M148</t>
  </si>
  <si>
    <t>M149</t>
  </si>
  <si>
    <t>M150</t>
  </si>
  <si>
    <t>M151</t>
  </si>
  <si>
    <t>M152</t>
  </si>
  <si>
    <t>キッズU8　女子－20ｋ級</t>
    <phoneticPr fontId="5"/>
  </si>
  <si>
    <t>キッズU8　女子－25ｋ級</t>
    <phoneticPr fontId="5"/>
  </si>
  <si>
    <t>キッズU8　女子－30ｋ級</t>
    <phoneticPr fontId="5"/>
  </si>
  <si>
    <t>キッズU8　女子－35ｋ級</t>
    <phoneticPr fontId="5"/>
  </si>
  <si>
    <t>キッズU8　女子－40ｋ級</t>
    <phoneticPr fontId="5"/>
  </si>
  <si>
    <t>キッズU8　女子+40ｋ級</t>
    <phoneticPr fontId="5"/>
  </si>
  <si>
    <t>キッズU8　男子－20ｋ級</t>
    <phoneticPr fontId="5"/>
  </si>
  <si>
    <t>キッズU8　男子－25ｋ級</t>
    <phoneticPr fontId="5"/>
  </si>
  <si>
    <t>キッズU8　男子－30ｋ級</t>
    <phoneticPr fontId="5"/>
  </si>
  <si>
    <t>キッズU8　男子－35ｋ級</t>
    <phoneticPr fontId="5"/>
  </si>
  <si>
    <t>キッズU8　男子－40ｋ級</t>
    <phoneticPr fontId="5"/>
  </si>
  <si>
    <t>キッズU8　男子+40ｋ級</t>
    <phoneticPr fontId="5"/>
  </si>
  <si>
    <t>キッズU10　女子－20ｋ級</t>
    <phoneticPr fontId="5"/>
  </si>
  <si>
    <t>キッズU10　女子－25ｋ級</t>
    <phoneticPr fontId="5"/>
  </si>
  <si>
    <t>キッズU10　女子－30ｋ級</t>
    <phoneticPr fontId="5"/>
  </si>
  <si>
    <t>キッズU10　女子－35ｋ級</t>
    <phoneticPr fontId="5"/>
  </si>
  <si>
    <t>キッズU10　女子－40ｋ級</t>
    <phoneticPr fontId="5"/>
  </si>
  <si>
    <t>キッズU10　女子+40ｋ級</t>
    <phoneticPr fontId="5"/>
  </si>
  <si>
    <t>キッズU10　男子－20ｋ級</t>
    <phoneticPr fontId="5"/>
  </si>
  <si>
    <t>キッズU10　男子－25ｋ級</t>
    <phoneticPr fontId="5"/>
  </si>
  <si>
    <t>キッズU10　男子－30ｋ級</t>
    <phoneticPr fontId="5"/>
  </si>
  <si>
    <t>キッズU10　男子－35ｋ級</t>
    <phoneticPr fontId="5"/>
  </si>
  <si>
    <t>キッズU10　男子－40ｋ級</t>
    <phoneticPr fontId="5"/>
  </si>
  <si>
    <t>キッズU10　男子+40ｋ級</t>
    <phoneticPr fontId="5"/>
  </si>
  <si>
    <t>チルドレンU12　女子－30ｋ級</t>
    <phoneticPr fontId="5"/>
  </si>
  <si>
    <t>チルドレンU12　女子－35ｋ級</t>
    <phoneticPr fontId="5"/>
  </si>
  <si>
    <t>チルドレンU12　女子－40ｋ級</t>
    <phoneticPr fontId="5"/>
  </si>
  <si>
    <t>チルドレンU12　女子－45ｋ級</t>
    <phoneticPr fontId="5"/>
  </si>
  <si>
    <t>チルドレンU12　女子－50ｋ級</t>
    <phoneticPr fontId="5"/>
  </si>
  <si>
    <t>チルドレンU12　女子+50ｋ級</t>
    <phoneticPr fontId="5"/>
  </si>
  <si>
    <t>チルドレンU12　男子－30ｋ級</t>
    <phoneticPr fontId="5"/>
  </si>
  <si>
    <t>チルドレンU12　男子－35ｋ級</t>
    <phoneticPr fontId="5"/>
  </si>
  <si>
    <t>チルドレンU12　男子－40ｋ級</t>
    <phoneticPr fontId="5"/>
  </si>
  <si>
    <t>チルドレンU12　男子－45ｋ級</t>
    <phoneticPr fontId="5"/>
  </si>
  <si>
    <t>チルドレンU12　男子－50ｋ級</t>
    <phoneticPr fontId="5"/>
  </si>
  <si>
    <t>チルドレンU12　男子+50ｋ級</t>
    <phoneticPr fontId="5"/>
  </si>
  <si>
    <t>チルドレンU14　女子－35ｋ級</t>
    <phoneticPr fontId="5"/>
  </si>
  <si>
    <t>チルドレンU14　女子－40ｋ級</t>
    <phoneticPr fontId="5"/>
  </si>
  <si>
    <t>チルドレンU14　女子－45ｋ級</t>
    <phoneticPr fontId="5"/>
  </si>
  <si>
    <t>チルドレンU14　女子－50ｋ級</t>
    <phoneticPr fontId="5"/>
  </si>
  <si>
    <t>チルドレンU14　女子－55ｋ級</t>
    <phoneticPr fontId="5"/>
  </si>
  <si>
    <t>チルドレンU14　女子－60ｋ級</t>
    <phoneticPr fontId="5"/>
  </si>
  <si>
    <t>チルドレンU14　女子+60ｋ級</t>
    <phoneticPr fontId="5"/>
  </si>
  <si>
    <t>チルドレンU14　男子－35ｋ級</t>
    <phoneticPr fontId="5"/>
  </si>
  <si>
    <t>チルドレンU14　男子－40ｋ級</t>
    <phoneticPr fontId="5"/>
  </si>
  <si>
    <t>チルドレンU14　男子－45ｋ級</t>
    <phoneticPr fontId="5"/>
  </si>
  <si>
    <t>チルドレンU14　男子－50ｋ級</t>
    <phoneticPr fontId="5"/>
  </si>
  <si>
    <t>チルドレンU14　男子－55ｋ級</t>
    <phoneticPr fontId="5"/>
  </si>
  <si>
    <t>チルドレンU14　男子－60ｋ級</t>
    <phoneticPr fontId="5"/>
  </si>
  <si>
    <t>チルドレンU14　男子+60ｋ級</t>
    <phoneticPr fontId="5"/>
  </si>
  <si>
    <t>ジュニアU16　女子－40ｋ級</t>
    <phoneticPr fontId="5"/>
  </si>
  <si>
    <t>ジュニアU16　女子－45ｋ級</t>
    <phoneticPr fontId="5"/>
  </si>
  <si>
    <t>ジュニアU16　女子－50ｋ級</t>
    <phoneticPr fontId="5"/>
  </si>
  <si>
    <t>ジュニアU16　女子－55ｋ級</t>
    <phoneticPr fontId="5"/>
  </si>
  <si>
    <t>ジュニアU16　女子－60ｋ級</t>
    <phoneticPr fontId="5"/>
  </si>
  <si>
    <t>ジュニアU16　女子－65ｋ級</t>
    <phoneticPr fontId="5"/>
  </si>
  <si>
    <t>ジュニアU16　女子+65ｋ級</t>
    <phoneticPr fontId="5"/>
  </si>
  <si>
    <t>ジュニアU16　男子－45ｋ級</t>
    <phoneticPr fontId="5"/>
  </si>
  <si>
    <t>ジュニアU16　男子－50ｋ級</t>
    <phoneticPr fontId="5"/>
  </si>
  <si>
    <t>ジュニアU16　男子－55ｋ級</t>
    <phoneticPr fontId="5"/>
  </si>
  <si>
    <t>ジュニアU16　男子－60ｋ級</t>
    <phoneticPr fontId="5"/>
  </si>
  <si>
    <t>ジュニアU16　男子－65ｋ級</t>
    <phoneticPr fontId="5"/>
  </si>
  <si>
    <t>ジュニアU16　男子－70ｋ級</t>
    <phoneticPr fontId="5"/>
  </si>
  <si>
    <t>ジュニアU16　男子+70ｋ級</t>
    <phoneticPr fontId="5"/>
  </si>
  <si>
    <t>ユースU18　女子2部－40ｋ級</t>
    <phoneticPr fontId="5"/>
  </si>
  <si>
    <t>ユースU18　女子2部－46ｋ級</t>
    <phoneticPr fontId="5"/>
  </si>
  <si>
    <t>ユースU18　女子2部－52ｋ級</t>
    <phoneticPr fontId="5"/>
  </si>
  <si>
    <t>ユースU18　女子2部－58ｋ級</t>
    <phoneticPr fontId="5"/>
  </si>
  <si>
    <t>ユースU18　女子2部－64ｋ級</t>
    <phoneticPr fontId="5"/>
  </si>
  <si>
    <t>ユースU18　女子2部－70ｋ級</t>
    <phoneticPr fontId="5"/>
  </si>
  <si>
    <t>ユースU18　女子2部+70ｋ級</t>
    <phoneticPr fontId="5"/>
  </si>
  <si>
    <t>ユースU18　男子2部－45ｋ級</t>
    <phoneticPr fontId="5"/>
  </si>
  <si>
    <t>ユースU18　男子2部－51ｋ級</t>
    <phoneticPr fontId="5"/>
  </si>
  <si>
    <t>ユースU18　男子2部－57ｋ級</t>
    <phoneticPr fontId="5"/>
  </si>
  <si>
    <t>ユースU18　男子2部－63ｋ級</t>
    <phoneticPr fontId="5"/>
  </si>
  <si>
    <t>ユースU18　男子2部－69ｋ級</t>
    <phoneticPr fontId="5"/>
  </si>
  <si>
    <t>ユースU18　男子2部－75ｋ級</t>
    <phoneticPr fontId="5"/>
  </si>
  <si>
    <t>ユースU18　男子2部+75ｋ級</t>
    <phoneticPr fontId="5"/>
  </si>
  <si>
    <t>ベテラン　女子2部－47ｋ級</t>
    <phoneticPr fontId="5"/>
  </si>
  <si>
    <t>ベテラン　女子2部－52ｋ級</t>
    <phoneticPr fontId="5"/>
  </si>
  <si>
    <t>ベテラン　女子2部－62ｋ級</t>
    <phoneticPr fontId="5"/>
  </si>
  <si>
    <t>ベテラン　女子2部－67ｋ級</t>
    <phoneticPr fontId="5"/>
  </si>
  <si>
    <t>ベテラン　女子2部－72ｋ級</t>
    <phoneticPr fontId="5"/>
  </si>
  <si>
    <t>ベテラン　女子2部－77ｋ級</t>
    <phoneticPr fontId="5"/>
  </si>
  <si>
    <t>ベテラン　女子2部+77ｋ級</t>
    <phoneticPr fontId="5"/>
  </si>
  <si>
    <t>ベテラン　男子2部－52ｋ級</t>
    <phoneticPr fontId="5"/>
  </si>
  <si>
    <t>ベテラン　男子2部－58ｋ級</t>
    <phoneticPr fontId="5"/>
  </si>
  <si>
    <t>ベテラン　男子2部－64ｋ級</t>
    <phoneticPr fontId="5"/>
  </si>
  <si>
    <t>ベテラン　男子2部－71ｋ級</t>
    <phoneticPr fontId="5"/>
  </si>
  <si>
    <t>ベテラン　男子2部－78ｋ級</t>
    <phoneticPr fontId="5"/>
  </si>
  <si>
    <t>ベテラン　男子2部－85ｋ級</t>
    <phoneticPr fontId="5"/>
  </si>
  <si>
    <t>ベテラン　男子2部－92ｋ級</t>
    <phoneticPr fontId="5"/>
  </si>
  <si>
    <t>ベテラン　男子2部+92ｋ級</t>
    <phoneticPr fontId="5"/>
  </si>
  <si>
    <t>アダルト　女子2部－47ｋ級</t>
    <phoneticPr fontId="5"/>
  </si>
  <si>
    <t>アダルト　女子2部－52ｋ級</t>
    <phoneticPr fontId="5"/>
  </si>
  <si>
    <t>アダルト　女子2部－62ｋ級</t>
    <phoneticPr fontId="5"/>
  </si>
  <si>
    <t>アダルト　女子2部－67ｋ級</t>
    <phoneticPr fontId="5"/>
  </si>
  <si>
    <t>アダルト　女子2部－72ｋ級</t>
    <phoneticPr fontId="5"/>
  </si>
  <si>
    <t>アダルト　女子2部－77ｋ級</t>
    <phoneticPr fontId="5"/>
  </si>
  <si>
    <t>アダルト　女子2部+77ｋ級</t>
    <phoneticPr fontId="5"/>
  </si>
  <si>
    <t>アダルト　男子2部－52ｋ級</t>
    <phoneticPr fontId="5"/>
  </si>
  <si>
    <t>アダルト　男子2部－58ｋ級</t>
    <phoneticPr fontId="5"/>
  </si>
  <si>
    <t>アダルト　男子2部－64ｋ級</t>
    <phoneticPr fontId="5"/>
  </si>
  <si>
    <t>アダルト　男子2部－71ｋ級</t>
    <phoneticPr fontId="5"/>
  </si>
  <si>
    <t>アダルト　男子2部－78ｋ級</t>
    <phoneticPr fontId="5"/>
  </si>
  <si>
    <t>アダルト　男子2部－85ｋ級</t>
    <phoneticPr fontId="5"/>
  </si>
  <si>
    <t>アダルト　男子2部－92ｋ級</t>
    <phoneticPr fontId="5"/>
  </si>
  <si>
    <t>アダルト　男子2部+92ｋ級</t>
    <phoneticPr fontId="5"/>
  </si>
  <si>
    <t>ユースU18　女子1部－40ｋ級</t>
    <phoneticPr fontId="5"/>
  </si>
  <si>
    <t>ユースU18　女子1部－46ｋ級</t>
    <phoneticPr fontId="5"/>
  </si>
  <si>
    <t>ユースU18　女子1部－52ｋ級</t>
    <phoneticPr fontId="5"/>
  </si>
  <si>
    <t>ユースU18　女子1部－58ｋ級</t>
    <phoneticPr fontId="5"/>
  </si>
  <si>
    <t>ユースU18　女子1部－64ｋ級</t>
    <phoneticPr fontId="5"/>
  </si>
  <si>
    <t>ユースU18　女子1部－70ｋ級</t>
    <phoneticPr fontId="5"/>
  </si>
  <si>
    <t>ユースU18　女子1部+70ｋ級</t>
    <phoneticPr fontId="5"/>
  </si>
  <si>
    <t>ユースU18　男子1部－45ｋ級</t>
    <phoneticPr fontId="5"/>
  </si>
  <si>
    <t>ユースU18　男子1部－51ｋ級</t>
    <phoneticPr fontId="5"/>
  </si>
  <si>
    <t>ユースU18　男子1部－57ｋ級</t>
    <phoneticPr fontId="5"/>
  </si>
  <si>
    <t>ユースU18　男子1部－63ｋ級</t>
    <phoneticPr fontId="5"/>
  </si>
  <si>
    <t>ユースU18　男子1部－69ｋ級</t>
    <phoneticPr fontId="5"/>
  </si>
  <si>
    <t>ユースU18　男子1部－75ｋ級</t>
    <phoneticPr fontId="5"/>
  </si>
  <si>
    <t>ユースU18　男子1部+75ｋ級</t>
    <phoneticPr fontId="5"/>
  </si>
  <si>
    <t>ベテラン　女子1部－47ｋ級</t>
    <phoneticPr fontId="5"/>
  </si>
  <si>
    <t>ベテラン　女子1部－52ｋ級</t>
    <phoneticPr fontId="5"/>
  </si>
  <si>
    <t>ベテラン　女子1部－62ｋ級</t>
    <phoneticPr fontId="5"/>
  </si>
  <si>
    <t>ベテラン　女子1部－67ｋ級</t>
    <phoneticPr fontId="5"/>
  </si>
  <si>
    <t>ベテラン　女子1部－72ｋ級</t>
    <phoneticPr fontId="5"/>
  </si>
  <si>
    <t>ベテラン　女子1部－77ｋ級</t>
    <phoneticPr fontId="5"/>
  </si>
  <si>
    <t>ベテラン　女子1部+77ｋ級</t>
    <phoneticPr fontId="5"/>
  </si>
  <si>
    <t>ベテラン　男子1部－52ｋ級</t>
    <phoneticPr fontId="5"/>
  </si>
  <si>
    <t>ベテラン　男子1部－58ｋ級</t>
    <phoneticPr fontId="5"/>
  </si>
  <si>
    <t>ベテラン　男子1部－64ｋ級</t>
    <phoneticPr fontId="5"/>
  </si>
  <si>
    <t>ベテラン　男子1部－71ｋ級</t>
    <phoneticPr fontId="5"/>
  </si>
  <si>
    <t>ベテラン　男子1部－78ｋ級</t>
    <phoneticPr fontId="5"/>
  </si>
  <si>
    <t>ベテラン　男子1部－85ｋ級</t>
    <phoneticPr fontId="5"/>
  </si>
  <si>
    <t>ベテラン　男子1部－92ｋ級</t>
    <phoneticPr fontId="5"/>
  </si>
  <si>
    <t>ベテラン　男子1部+92ｋ級</t>
    <phoneticPr fontId="5"/>
  </si>
  <si>
    <t>アダルト　女子1部－47ｋ級</t>
    <phoneticPr fontId="5"/>
  </si>
  <si>
    <t>アダルト　女子1部－52ｋ級</t>
    <phoneticPr fontId="5"/>
  </si>
  <si>
    <t>アダルト　女子1部－62ｋ級</t>
    <phoneticPr fontId="5"/>
  </si>
  <si>
    <t>アダルト　女子1部－67ｋ級</t>
    <phoneticPr fontId="5"/>
  </si>
  <si>
    <t>アダルト　女子1部－72ｋ級</t>
    <phoneticPr fontId="5"/>
  </si>
  <si>
    <t>アダルト　女子1部－77ｋ級</t>
    <phoneticPr fontId="5"/>
  </si>
  <si>
    <t>アダルト　女子1部+77ｋ級</t>
    <phoneticPr fontId="5"/>
  </si>
  <si>
    <t>アダルト　男子1部－52ｋ級</t>
    <phoneticPr fontId="5"/>
  </si>
  <si>
    <t>アダルト　男子1部－58ｋ級</t>
    <phoneticPr fontId="5"/>
  </si>
  <si>
    <t>アダルト　男子1部－64ｋ級</t>
    <phoneticPr fontId="5"/>
  </si>
  <si>
    <t>アダルト　男子1部－71ｋ級</t>
    <phoneticPr fontId="5"/>
  </si>
  <si>
    <t>アダルト　男子1部－78ｋ級</t>
    <phoneticPr fontId="5"/>
  </si>
  <si>
    <t>アダルト　男子1部－85ｋ級</t>
    <phoneticPr fontId="5"/>
  </si>
  <si>
    <t>アダルト　男子1部－92ｋ級</t>
    <phoneticPr fontId="5"/>
  </si>
  <si>
    <t>アダルト　男子1部+92ｋ級</t>
    <phoneticPr fontId="5"/>
  </si>
  <si>
    <t>4000</t>
    <phoneticPr fontId="1"/>
  </si>
  <si>
    <t>×</t>
  </si>
  <si>
    <t>ベテラン女子　4段の部</t>
    <rPh sb="4" eb="6">
      <t>ジョシ</t>
    </rPh>
    <rPh sb="8" eb="9">
      <t>ダン</t>
    </rPh>
    <rPh sb="10" eb="11">
      <t>ブ</t>
    </rPh>
    <phoneticPr fontId="9"/>
  </si>
  <si>
    <t>アダルト女子　白帯の部（9級）</t>
    <rPh sb="8" eb="9">
      <t>オビ</t>
    </rPh>
    <rPh sb="13" eb="14">
      <t>キュウ</t>
    </rPh>
    <phoneticPr fontId="9"/>
  </si>
  <si>
    <t>アダルト女子　黄・緑帯の部（8級～5級）</t>
    <rPh sb="7" eb="8">
      <t>キ</t>
    </rPh>
    <rPh sb="9" eb="10">
      <t>ミドリ</t>
    </rPh>
    <rPh sb="10" eb="11">
      <t>オビ</t>
    </rPh>
    <rPh sb="15" eb="16">
      <t>キュウ</t>
    </rPh>
    <rPh sb="18" eb="19">
      <t>キュウ</t>
    </rPh>
    <phoneticPr fontId="9"/>
  </si>
  <si>
    <t>アダルト女子　青・赤帯の部（4級～1級）</t>
    <rPh sb="7" eb="8">
      <t>アオ</t>
    </rPh>
    <rPh sb="9" eb="10">
      <t>アカ</t>
    </rPh>
    <rPh sb="10" eb="11">
      <t>オビ</t>
    </rPh>
    <rPh sb="15" eb="16">
      <t>キュウ</t>
    </rPh>
    <rPh sb="18" eb="19">
      <t>キュウ</t>
    </rPh>
    <phoneticPr fontId="9"/>
  </si>
  <si>
    <t>アダルト女子　1段の部</t>
    <rPh sb="8" eb="9">
      <t>ダン</t>
    </rPh>
    <rPh sb="10" eb="11">
      <t>ブ</t>
    </rPh>
    <phoneticPr fontId="9"/>
  </si>
  <si>
    <t>アダルト女子　2段の部</t>
    <rPh sb="8" eb="9">
      <t>ダン</t>
    </rPh>
    <rPh sb="10" eb="11">
      <t>ブ</t>
    </rPh>
    <phoneticPr fontId="9"/>
  </si>
  <si>
    <t>アダルト女子　3段の部</t>
    <rPh sb="8" eb="9">
      <t>ダン</t>
    </rPh>
    <rPh sb="10" eb="11">
      <t>ブ</t>
    </rPh>
    <phoneticPr fontId="9"/>
  </si>
  <si>
    <t>アダルト女子　4段の部</t>
    <rPh sb="8" eb="9">
      <t>ダン</t>
    </rPh>
    <rPh sb="10" eb="11">
      <t>ブ</t>
    </rPh>
    <phoneticPr fontId="9"/>
  </si>
  <si>
    <t>M22</t>
  </si>
  <si>
    <t>33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</si>
</sst>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_);[Red]\(&quot;¥&quot;#,##0\)"/>
    <numFmt numFmtId="177" formatCode="#,##0_);[Red]\(#,##0\)"/>
  </numFmts>
  <fonts count="1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name val="HGSｺﾞｼｯｸM"/>
      <family val="3"/>
      <charset val="128"/>
    </font>
    <font>
      <sz val="11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color rgb="FF000000"/>
      <name val="Meiryo UI"/>
      <family val="3"/>
      <charset val="128"/>
    </font>
    <font>
      <sz val="11"/>
      <name val="MS PGothic"/>
      <family val="3"/>
      <charset val="128"/>
    </font>
    <font>
      <b/>
      <sz val="2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b/>
      <u/>
      <sz val="14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4"/>
      <name val="HGSｺﾞｼｯｸM"/>
      <family val="3"/>
      <charset val="128"/>
    </font>
    <font>
      <sz val="11"/>
      <name val="Meiryo UI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2" fillId="0" borderId="0" xfId="0" applyNumberFormat="1" applyFont="1"/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49" fontId="4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/>
    </xf>
    <xf numFmtId="49" fontId="7" fillId="0" borderId="0" xfId="0" applyNumberFormat="1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49" fontId="7" fillId="0" borderId="0" xfId="0" applyNumberFormat="1" applyFont="1" applyAlignment="1">
      <alignment horizontal="left"/>
    </xf>
    <xf numFmtId="49" fontId="11" fillId="0" borderId="0" xfId="0" applyNumberFormat="1" applyFont="1" applyAlignment="1">
      <alignment vertical="center"/>
    </xf>
    <xf numFmtId="49" fontId="0" fillId="0" borderId="0" xfId="0" applyNumberForma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vertical="center"/>
    </xf>
    <xf numFmtId="20" fontId="2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49" fontId="15" fillId="0" borderId="0" xfId="0" applyNumberFormat="1" applyFont="1" applyAlignment="1">
      <alignment horizontal="left"/>
    </xf>
    <xf numFmtId="49" fontId="3" fillId="0" borderId="0" xfId="0" applyNumberFormat="1" applyFont="1"/>
    <xf numFmtId="49" fontId="16" fillId="0" borderId="0" xfId="0" applyNumberFormat="1" applyFont="1" applyAlignment="1">
      <alignment vertical="center"/>
    </xf>
    <xf numFmtId="49" fontId="14" fillId="0" borderId="0" xfId="0" applyNumberFormat="1" applyFont="1"/>
    <xf numFmtId="49" fontId="14" fillId="0" borderId="0" xfId="0" applyNumberFormat="1" applyFont="1" applyAlignment="1">
      <alignment horizontal="center"/>
    </xf>
    <xf numFmtId="49" fontId="3" fillId="5" borderId="1" xfId="0" applyNumberFormat="1" applyFont="1" applyFill="1" applyBorder="1" applyAlignment="1">
      <alignment horizontal="center" vertical="center"/>
    </xf>
    <xf numFmtId="49" fontId="17" fillId="0" borderId="0" xfId="0" applyNumberFormat="1" applyFont="1"/>
    <xf numFmtId="49" fontId="3" fillId="5" borderId="2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49" fontId="3" fillId="4" borderId="2" xfId="0" applyNumberFormat="1" applyFont="1" applyFill="1" applyBorder="1" applyAlignment="1">
      <alignment horizontal="center" vertical="center"/>
    </xf>
    <xf numFmtId="49" fontId="14" fillId="8" borderId="1" xfId="0" applyNumberFormat="1" applyFont="1" applyFill="1" applyBorder="1" applyAlignment="1">
      <alignment horizontal="center" vertical="center"/>
    </xf>
    <xf numFmtId="20" fontId="3" fillId="8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14" fillId="0" borderId="0" xfId="0" applyNumberFormat="1" applyFont="1" applyAlignment="1">
      <alignment vertical="center"/>
    </xf>
    <xf numFmtId="49" fontId="14" fillId="0" borderId="2" xfId="0" applyNumberFormat="1" applyFont="1" applyBorder="1" applyAlignment="1">
      <alignment vertical="center"/>
    </xf>
    <xf numFmtId="49" fontId="14" fillId="6" borderId="1" xfId="0" applyNumberFormat="1" applyFont="1" applyFill="1" applyBorder="1" applyAlignment="1">
      <alignment horizontal="center" vertical="center"/>
    </xf>
    <xf numFmtId="20" fontId="3" fillId="6" borderId="1" xfId="0" applyNumberFormat="1" applyFont="1" applyFill="1" applyBorder="1" applyAlignment="1">
      <alignment horizontal="center" vertical="center"/>
    </xf>
    <xf numFmtId="49" fontId="14" fillId="7" borderId="1" xfId="0" applyNumberFormat="1" applyFont="1" applyFill="1" applyBorder="1" applyAlignment="1">
      <alignment horizontal="center" vertical="center"/>
    </xf>
    <xf numFmtId="20" fontId="3" fillId="7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Border="1" applyAlignment="1">
      <alignment vertical="center"/>
    </xf>
    <xf numFmtId="49" fontId="3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/>
    </xf>
    <xf numFmtId="0" fontId="7" fillId="0" borderId="0" xfId="0" applyFont="1"/>
    <xf numFmtId="3" fontId="7" fillId="0" borderId="0" xfId="0" applyNumberFormat="1" applyFont="1"/>
    <xf numFmtId="177" fontId="3" fillId="0" borderId="1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18" fillId="0" borderId="0" xfId="0" applyNumberFormat="1" applyFont="1" applyAlignment="1">
      <alignment horizontal="left"/>
    </xf>
    <xf numFmtId="20" fontId="3" fillId="9" borderId="1" xfId="0" applyNumberFormat="1" applyFont="1" applyFill="1" applyBorder="1" applyAlignment="1">
      <alignment horizontal="center" vertical="center"/>
    </xf>
    <xf numFmtId="49" fontId="14" fillId="9" borderId="1" xfId="0" applyNumberFormat="1" applyFont="1" applyFill="1" applyBorder="1" applyAlignment="1">
      <alignment horizontal="center" vertical="center"/>
    </xf>
    <xf numFmtId="49" fontId="3" fillId="5" borderId="3" xfId="0" applyNumberFormat="1" applyFont="1" applyFill="1" applyBorder="1" applyAlignment="1">
      <alignment horizontal="center" vertical="center"/>
    </xf>
    <xf numFmtId="49" fontId="3" fillId="5" borderId="4" xfId="0" applyNumberFormat="1" applyFont="1" applyFill="1" applyBorder="1" applyAlignment="1">
      <alignment horizontal="center" vertical="center"/>
    </xf>
    <xf numFmtId="49" fontId="3" fillId="5" borderId="10" xfId="0" applyNumberFormat="1" applyFont="1" applyFill="1" applyBorder="1" applyAlignment="1">
      <alignment horizontal="center" vertical="center"/>
    </xf>
    <xf numFmtId="49" fontId="3" fillId="5" borderId="11" xfId="0" applyNumberFormat="1" applyFont="1" applyFill="1" applyBorder="1" applyAlignment="1">
      <alignment horizontal="center" vertical="center"/>
    </xf>
    <xf numFmtId="49" fontId="3" fillId="5" borderId="5" xfId="0" applyNumberFormat="1" applyFont="1" applyFill="1" applyBorder="1" applyAlignment="1">
      <alignment horizontal="center" vertical="center"/>
    </xf>
    <xf numFmtId="49" fontId="3" fillId="5" borderId="6" xfId="0" applyNumberFormat="1" applyFont="1" applyFill="1" applyBorder="1" applyAlignment="1">
      <alignment horizontal="center" vertical="center"/>
    </xf>
    <xf numFmtId="49" fontId="3" fillId="5" borderId="7" xfId="0" applyNumberFormat="1" applyFont="1" applyFill="1" applyBorder="1" applyAlignment="1">
      <alignment horizontal="center" vertical="center"/>
    </xf>
    <xf numFmtId="49" fontId="3" fillId="5" borderId="9" xfId="0" applyNumberFormat="1" applyFont="1" applyFill="1" applyBorder="1" applyAlignment="1">
      <alignment horizontal="center" vertical="center"/>
    </xf>
    <xf numFmtId="49" fontId="3" fillId="5" borderId="8" xfId="0" applyNumberFormat="1" applyFont="1" applyFill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12" xfId="0" applyNumberFormat="1" applyFont="1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/>
    </xf>
    <xf numFmtId="49" fontId="3" fillId="0" borderId="8" xfId="0" applyNumberFormat="1" applyFont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/>
    </xf>
    <xf numFmtId="49" fontId="14" fillId="5" borderId="7" xfId="0" applyNumberFormat="1" applyFont="1" applyFill="1" applyBorder="1" applyAlignment="1">
      <alignment horizontal="center"/>
    </xf>
    <xf numFmtId="49" fontId="14" fillId="5" borderId="9" xfId="0" applyNumberFormat="1" applyFont="1" applyFill="1" applyBorder="1" applyAlignment="1">
      <alignment horizontal="center"/>
    </xf>
    <xf numFmtId="49" fontId="14" fillId="5" borderId="8" xfId="0" applyNumberFormat="1" applyFont="1" applyFill="1" applyBorder="1" applyAlignment="1">
      <alignment horizontal="center"/>
    </xf>
    <xf numFmtId="49" fontId="2" fillId="5" borderId="7" xfId="0" applyNumberFormat="1" applyFont="1" applyFill="1" applyBorder="1" applyAlignment="1">
      <alignment horizontal="center" vertical="center"/>
    </xf>
    <xf numFmtId="49" fontId="2" fillId="5" borderId="9" xfId="0" applyNumberFormat="1" applyFont="1" applyFill="1" applyBorder="1" applyAlignment="1">
      <alignment horizontal="center" vertical="center"/>
    </xf>
    <xf numFmtId="49" fontId="2" fillId="5" borderId="8" xfId="0" applyNumberFormat="1" applyFont="1" applyFill="1" applyBorder="1" applyAlignment="1">
      <alignment horizontal="center" vertical="center"/>
    </xf>
    <xf numFmtId="49" fontId="13" fillId="0" borderId="8" xfId="0" applyNumberFormat="1" applyFont="1" applyBorder="1" applyAlignment="1">
      <alignment horizontal="center"/>
    </xf>
    <xf numFmtId="20" fontId="3" fillId="6" borderId="2" xfId="0" applyNumberFormat="1" applyFont="1" applyFill="1" applyBorder="1" applyAlignment="1">
      <alignment horizontal="right" vertical="center"/>
    </xf>
    <xf numFmtId="20" fontId="3" fillId="6" borderId="12" xfId="0" applyNumberFormat="1" applyFont="1" applyFill="1" applyBorder="1" applyAlignment="1">
      <alignment horizontal="right" vertical="center"/>
    </xf>
    <xf numFmtId="20" fontId="3" fillId="7" borderId="2" xfId="0" applyNumberFormat="1" applyFont="1" applyFill="1" applyBorder="1" applyAlignment="1">
      <alignment horizontal="right" vertical="center"/>
    </xf>
    <xf numFmtId="20" fontId="3" fillId="7" borderId="12" xfId="0" applyNumberFormat="1" applyFont="1" applyFill="1" applyBorder="1" applyAlignment="1">
      <alignment horizontal="right" vertical="center"/>
    </xf>
    <xf numFmtId="49" fontId="3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/>
    </xf>
    <xf numFmtId="49" fontId="3" fillId="0" borderId="2" xfId="0" applyNumberFormat="1" applyFont="1" applyBorder="1" applyAlignment="1">
      <alignment horizontal="right" vertical="center"/>
    </xf>
    <xf numFmtId="49" fontId="3" fillId="0" borderId="13" xfId="0" applyNumberFormat="1" applyFont="1" applyBorder="1" applyAlignment="1">
      <alignment horizontal="right" vertical="center"/>
    </xf>
    <xf numFmtId="49" fontId="3" fillId="0" borderId="12" xfId="0" applyNumberFormat="1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8</xdr:row>
          <xdr:rowOff>38100</xdr:rowOff>
        </xdr:from>
        <xdr:to>
          <xdr:col>13</xdr:col>
          <xdr:colOff>419100</xdr:colOff>
          <xdr:row>8</xdr:row>
          <xdr:rowOff>342900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8</xdr:row>
          <xdr:rowOff>38100</xdr:rowOff>
        </xdr:from>
        <xdr:to>
          <xdr:col>15</xdr:col>
          <xdr:colOff>419100</xdr:colOff>
          <xdr:row>8</xdr:row>
          <xdr:rowOff>342900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9</xdr:row>
          <xdr:rowOff>38100</xdr:rowOff>
        </xdr:from>
        <xdr:to>
          <xdr:col>13</xdr:col>
          <xdr:colOff>419100</xdr:colOff>
          <xdr:row>9</xdr:row>
          <xdr:rowOff>342900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10</xdr:row>
          <xdr:rowOff>38100</xdr:rowOff>
        </xdr:from>
        <xdr:to>
          <xdr:col>13</xdr:col>
          <xdr:colOff>419100</xdr:colOff>
          <xdr:row>10</xdr:row>
          <xdr:rowOff>342900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11</xdr:row>
          <xdr:rowOff>38100</xdr:rowOff>
        </xdr:from>
        <xdr:to>
          <xdr:col>13</xdr:col>
          <xdr:colOff>419100</xdr:colOff>
          <xdr:row>11</xdr:row>
          <xdr:rowOff>342900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12</xdr:row>
          <xdr:rowOff>38100</xdr:rowOff>
        </xdr:from>
        <xdr:to>
          <xdr:col>13</xdr:col>
          <xdr:colOff>419100</xdr:colOff>
          <xdr:row>12</xdr:row>
          <xdr:rowOff>342900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13</xdr:row>
          <xdr:rowOff>38100</xdr:rowOff>
        </xdr:from>
        <xdr:to>
          <xdr:col>13</xdr:col>
          <xdr:colOff>419100</xdr:colOff>
          <xdr:row>13</xdr:row>
          <xdr:rowOff>342900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14</xdr:row>
          <xdr:rowOff>38100</xdr:rowOff>
        </xdr:from>
        <xdr:to>
          <xdr:col>13</xdr:col>
          <xdr:colOff>419100</xdr:colOff>
          <xdr:row>14</xdr:row>
          <xdr:rowOff>342900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15</xdr:row>
          <xdr:rowOff>38100</xdr:rowOff>
        </xdr:from>
        <xdr:to>
          <xdr:col>13</xdr:col>
          <xdr:colOff>419100</xdr:colOff>
          <xdr:row>15</xdr:row>
          <xdr:rowOff>342900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16</xdr:row>
          <xdr:rowOff>38100</xdr:rowOff>
        </xdr:from>
        <xdr:to>
          <xdr:col>13</xdr:col>
          <xdr:colOff>419100</xdr:colOff>
          <xdr:row>16</xdr:row>
          <xdr:rowOff>342900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17</xdr:row>
          <xdr:rowOff>38100</xdr:rowOff>
        </xdr:from>
        <xdr:to>
          <xdr:col>13</xdr:col>
          <xdr:colOff>419100</xdr:colOff>
          <xdr:row>17</xdr:row>
          <xdr:rowOff>342900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18</xdr:row>
          <xdr:rowOff>38100</xdr:rowOff>
        </xdr:from>
        <xdr:to>
          <xdr:col>13</xdr:col>
          <xdr:colOff>419100</xdr:colOff>
          <xdr:row>18</xdr:row>
          <xdr:rowOff>342900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19</xdr:row>
          <xdr:rowOff>38100</xdr:rowOff>
        </xdr:from>
        <xdr:to>
          <xdr:col>13</xdr:col>
          <xdr:colOff>419100</xdr:colOff>
          <xdr:row>19</xdr:row>
          <xdr:rowOff>342900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20</xdr:row>
          <xdr:rowOff>38100</xdr:rowOff>
        </xdr:from>
        <xdr:to>
          <xdr:col>13</xdr:col>
          <xdr:colOff>419100</xdr:colOff>
          <xdr:row>20</xdr:row>
          <xdr:rowOff>342900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21</xdr:row>
          <xdr:rowOff>38100</xdr:rowOff>
        </xdr:from>
        <xdr:to>
          <xdr:col>13</xdr:col>
          <xdr:colOff>419100</xdr:colOff>
          <xdr:row>21</xdr:row>
          <xdr:rowOff>342900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30</xdr:row>
          <xdr:rowOff>38100</xdr:rowOff>
        </xdr:from>
        <xdr:to>
          <xdr:col>13</xdr:col>
          <xdr:colOff>419100</xdr:colOff>
          <xdr:row>30</xdr:row>
          <xdr:rowOff>342900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31</xdr:row>
          <xdr:rowOff>38100</xdr:rowOff>
        </xdr:from>
        <xdr:to>
          <xdr:col>13</xdr:col>
          <xdr:colOff>419100</xdr:colOff>
          <xdr:row>31</xdr:row>
          <xdr:rowOff>342900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32</xdr:row>
          <xdr:rowOff>38100</xdr:rowOff>
        </xdr:from>
        <xdr:to>
          <xdr:col>13</xdr:col>
          <xdr:colOff>419100</xdr:colOff>
          <xdr:row>32</xdr:row>
          <xdr:rowOff>342900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33</xdr:row>
          <xdr:rowOff>38100</xdr:rowOff>
        </xdr:from>
        <xdr:to>
          <xdr:col>13</xdr:col>
          <xdr:colOff>419100</xdr:colOff>
          <xdr:row>33</xdr:row>
          <xdr:rowOff>342900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9</xdr:row>
          <xdr:rowOff>38100</xdr:rowOff>
        </xdr:from>
        <xdr:to>
          <xdr:col>15</xdr:col>
          <xdr:colOff>419100</xdr:colOff>
          <xdr:row>9</xdr:row>
          <xdr:rowOff>342900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10</xdr:row>
          <xdr:rowOff>38100</xdr:rowOff>
        </xdr:from>
        <xdr:to>
          <xdr:col>15</xdr:col>
          <xdr:colOff>419100</xdr:colOff>
          <xdr:row>10</xdr:row>
          <xdr:rowOff>342900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11</xdr:row>
          <xdr:rowOff>38100</xdr:rowOff>
        </xdr:from>
        <xdr:to>
          <xdr:col>15</xdr:col>
          <xdr:colOff>419100</xdr:colOff>
          <xdr:row>11</xdr:row>
          <xdr:rowOff>342900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12</xdr:row>
          <xdr:rowOff>38100</xdr:rowOff>
        </xdr:from>
        <xdr:to>
          <xdr:col>15</xdr:col>
          <xdr:colOff>419100</xdr:colOff>
          <xdr:row>12</xdr:row>
          <xdr:rowOff>342900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13</xdr:row>
          <xdr:rowOff>38100</xdr:rowOff>
        </xdr:from>
        <xdr:to>
          <xdr:col>15</xdr:col>
          <xdr:colOff>419100</xdr:colOff>
          <xdr:row>13</xdr:row>
          <xdr:rowOff>342900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14</xdr:row>
          <xdr:rowOff>38100</xdr:rowOff>
        </xdr:from>
        <xdr:to>
          <xdr:col>15</xdr:col>
          <xdr:colOff>419100</xdr:colOff>
          <xdr:row>14</xdr:row>
          <xdr:rowOff>342900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15</xdr:row>
          <xdr:rowOff>38100</xdr:rowOff>
        </xdr:from>
        <xdr:to>
          <xdr:col>15</xdr:col>
          <xdr:colOff>419100</xdr:colOff>
          <xdr:row>15</xdr:row>
          <xdr:rowOff>342900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16</xdr:row>
          <xdr:rowOff>38100</xdr:rowOff>
        </xdr:from>
        <xdr:to>
          <xdr:col>15</xdr:col>
          <xdr:colOff>419100</xdr:colOff>
          <xdr:row>16</xdr:row>
          <xdr:rowOff>342900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17</xdr:row>
          <xdr:rowOff>38100</xdr:rowOff>
        </xdr:from>
        <xdr:to>
          <xdr:col>15</xdr:col>
          <xdr:colOff>419100</xdr:colOff>
          <xdr:row>17</xdr:row>
          <xdr:rowOff>342900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18</xdr:row>
          <xdr:rowOff>38100</xdr:rowOff>
        </xdr:from>
        <xdr:to>
          <xdr:col>15</xdr:col>
          <xdr:colOff>419100</xdr:colOff>
          <xdr:row>18</xdr:row>
          <xdr:rowOff>342900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19</xdr:row>
          <xdr:rowOff>38100</xdr:rowOff>
        </xdr:from>
        <xdr:to>
          <xdr:col>15</xdr:col>
          <xdr:colOff>419100</xdr:colOff>
          <xdr:row>19</xdr:row>
          <xdr:rowOff>342900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20</xdr:row>
          <xdr:rowOff>38100</xdr:rowOff>
        </xdr:from>
        <xdr:to>
          <xdr:col>15</xdr:col>
          <xdr:colOff>419100</xdr:colOff>
          <xdr:row>20</xdr:row>
          <xdr:rowOff>342900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21</xdr:row>
          <xdr:rowOff>38100</xdr:rowOff>
        </xdr:from>
        <xdr:to>
          <xdr:col>15</xdr:col>
          <xdr:colOff>419100</xdr:colOff>
          <xdr:row>21</xdr:row>
          <xdr:rowOff>342900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30</xdr:row>
          <xdr:rowOff>38100</xdr:rowOff>
        </xdr:from>
        <xdr:to>
          <xdr:col>15</xdr:col>
          <xdr:colOff>419100</xdr:colOff>
          <xdr:row>30</xdr:row>
          <xdr:rowOff>342900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31</xdr:row>
          <xdr:rowOff>38100</xdr:rowOff>
        </xdr:from>
        <xdr:to>
          <xdr:col>15</xdr:col>
          <xdr:colOff>419100</xdr:colOff>
          <xdr:row>31</xdr:row>
          <xdr:rowOff>342900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32</xdr:row>
          <xdr:rowOff>38100</xdr:rowOff>
        </xdr:from>
        <xdr:to>
          <xdr:col>15</xdr:col>
          <xdr:colOff>419100</xdr:colOff>
          <xdr:row>32</xdr:row>
          <xdr:rowOff>342900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33</xdr:row>
          <xdr:rowOff>38100</xdr:rowOff>
        </xdr:from>
        <xdr:to>
          <xdr:col>15</xdr:col>
          <xdr:colOff>419100</xdr:colOff>
          <xdr:row>33</xdr:row>
          <xdr:rowOff>342900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22</xdr:row>
          <xdr:rowOff>38100</xdr:rowOff>
        </xdr:from>
        <xdr:to>
          <xdr:col>13</xdr:col>
          <xdr:colOff>419100</xdr:colOff>
          <xdr:row>22</xdr:row>
          <xdr:rowOff>342900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23</xdr:row>
          <xdr:rowOff>38100</xdr:rowOff>
        </xdr:from>
        <xdr:to>
          <xdr:col>13</xdr:col>
          <xdr:colOff>419100</xdr:colOff>
          <xdr:row>23</xdr:row>
          <xdr:rowOff>342900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24</xdr:row>
          <xdr:rowOff>38100</xdr:rowOff>
        </xdr:from>
        <xdr:to>
          <xdr:col>13</xdr:col>
          <xdr:colOff>419100</xdr:colOff>
          <xdr:row>24</xdr:row>
          <xdr:rowOff>342900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25</xdr:row>
          <xdr:rowOff>38100</xdr:rowOff>
        </xdr:from>
        <xdr:to>
          <xdr:col>13</xdr:col>
          <xdr:colOff>419100</xdr:colOff>
          <xdr:row>25</xdr:row>
          <xdr:rowOff>342900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26</xdr:row>
          <xdr:rowOff>38100</xdr:rowOff>
        </xdr:from>
        <xdr:to>
          <xdr:col>13</xdr:col>
          <xdr:colOff>419100</xdr:colOff>
          <xdr:row>26</xdr:row>
          <xdr:rowOff>342900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27</xdr:row>
          <xdr:rowOff>38100</xdr:rowOff>
        </xdr:from>
        <xdr:to>
          <xdr:col>13</xdr:col>
          <xdr:colOff>419100</xdr:colOff>
          <xdr:row>27</xdr:row>
          <xdr:rowOff>342900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28</xdr:row>
          <xdr:rowOff>38100</xdr:rowOff>
        </xdr:from>
        <xdr:to>
          <xdr:col>13</xdr:col>
          <xdr:colOff>419100</xdr:colOff>
          <xdr:row>28</xdr:row>
          <xdr:rowOff>342900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29</xdr:row>
          <xdr:rowOff>38100</xdr:rowOff>
        </xdr:from>
        <xdr:to>
          <xdr:col>13</xdr:col>
          <xdr:colOff>419100</xdr:colOff>
          <xdr:row>29</xdr:row>
          <xdr:rowOff>342900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30</xdr:row>
          <xdr:rowOff>38100</xdr:rowOff>
        </xdr:from>
        <xdr:to>
          <xdr:col>13</xdr:col>
          <xdr:colOff>419100</xdr:colOff>
          <xdr:row>30</xdr:row>
          <xdr:rowOff>342900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31</xdr:row>
          <xdr:rowOff>38100</xdr:rowOff>
        </xdr:from>
        <xdr:to>
          <xdr:col>13</xdr:col>
          <xdr:colOff>419100</xdr:colOff>
          <xdr:row>31</xdr:row>
          <xdr:rowOff>342900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32</xdr:row>
          <xdr:rowOff>38100</xdr:rowOff>
        </xdr:from>
        <xdr:to>
          <xdr:col>13</xdr:col>
          <xdr:colOff>419100</xdr:colOff>
          <xdr:row>32</xdr:row>
          <xdr:rowOff>342900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33</xdr:row>
          <xdr:rowOff>38100</xdr:rowOff>
        </xdr:from>
        <xdr:to>
          <xdr:col>13</xdr:col>
          <xdr:colOff>419100</xdr:colOff>
          <xdr:row>33</xdr:row>
          <xdr:rowOff>342900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22</xdr:row>
          <xdr:rowOff>38100</xdr:rowOff>
        </xdr:from>
        <xdr:to>
          <xdr:col>15</xdr:col>
          <xdr:colOff>419100</xdr:colOff>
          <xdr:row>22</xdr:row>
          <xdr:rowOff>342900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23</xdr:row>
          <xdr:rowOff>38100</xdr:rowOff>
        </xdr:from>
        <xdr:to>
          <xdr:col>15</xdr:col>
          <xdr:colOff>419100</xdr:colOff>
          <xdr:row>23</xdr:row>
          <xdr:rowOff>342900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24</xdr:row>
          <xdr:rowOff>38100</xdr:rowOff>
        </xdr:from>
        <xdr:to>
          <xdr:col>15</xdr:col>
          <xdr:colOff>419100</xdr:colOff>
          <xdr:row>24</xdr:row>
          <xdr:rowOff>342900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25</xdr:row>
          <xdr:rowOff>38100</xdr:rowOff>
        </xdr:from>
        <xdr:to>
          <xdr:col>15</xdr:col>
          <xdr:colOff>419100</xdr:colOff>
          <xdr:row>25</xdr:row>
          <xdr:rowOff>342900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26</xdr:row>
          <xdr:rowOff>38100</xdr:rowOff>
        </xdr:from>
        <xdr:to>
          <xdr:col>15</xdr:col>
          <xdr:colOff>419100</xdr:colOff>
          <xdr:row>26</xdr:row>
          <xdr:rowOff>342900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27</xdr:row>
          <xdr:rowOff>38100</xdr:rowOff>
        </xdr:from>
        <xdr:to>
          <xdr:col>15</xdr:col>
          <xdr:colOff>419100</xdr:colOff>
          <xdr:row>27</xdr:row>
          <xdr:rowOff>342900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28</xdr:row>
          <xdr:rowOff>38100</xdr:rowOff>
        </xdr:from>
        <xdr:to>
          <xdr:col>15</xdr:col>
          <xdr:colOff>419100</xdr:colOff>
          <xdr:row>28</xdr:row>
          <xdr:rowOff>342900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29</xdr:row>
          <xdr:rowOff>38100</xdr:rowOff>
        </xdr:from>
        <xdr:to>
          <xdr:col>15</xdr:col>
          <xdr:colOff>419100</xdr:colOff>
          <xdr:row>29</xdr:row>
          <xdr:rowOff>342900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30</xdr:row>
          <xdr:rowOff>38100</xdr:rowOff>
        </xdr:from>
        <xdr:to>
          <xdr:col>15</xdr:col>
          <xdr:colOff>419100</xdr:colOff>
          <xdr:row>30</xdr:row>
          <xdr:rowOff>342900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31</xdr:row>
          <xdr:rowOff>38100</xdr:rowOff>
        </xdr:from>
        <xdr:to>
          <xdr:col>15</xdr:col>
          <xdr:colOff>419100</xdr:colOff>
          <xdr:row>31</xdr:row>
          <xdr:rowOff>342900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32</xdr:row>
          <xdr:rowOff>38100</xdr:rowOff>
        </xdr:from>
        <xdr:to>
          <xdr:col>15</xdr:col>
          <xdr:colOff>419100</xdr:colOff>
          <xdr:row>32</xdr:row>
          <xdr:rowOff>342900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33</xdr:row>
          <xdr:rowOff>38100</xdr:rowOff>
        </xdr:from>
        <xdr:to>
          <xdr:col>15</xdr:col>
          <xdr:colOff>419100</xdr:colOff>
          <xdr:row>33</xdr:row>
          <xdr:rowOff>342900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9</xdr:row>
          <xdr:rowOff>38100</xdr:rowOff>
        </xdr:from>
        <xdr:to>
          <xdr:col>13</xdr:col>
          <xdr:colOff>419100</xdr:colOff>
          <xdr:row>9</xdr:row>
          <xdr:rowOff>342900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10</xdr:row>
          <xdr:rowOff>38100</xdr:rowOff>
        </xdr:from>
        <xdr:to>
          <xdr:col>13</xdr:col>
          <xdr:colOff>419100</xdr:colOff>
          <xdr:row>10</xdr:row>
          <xdr:rowOff>342900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11</xdr:row>
          <xdr:rowOff>38100</xdr:rowOff>
        </xdr:from>
        <xdr:to>
          <xdr:col>13</xdr:col>
          <xdr:colOff>419100</xdr:colOff>
          <xdr:row>11</xdr:row>
          <xdr:rowOff>342900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12</xdr:row>
          <xdr:rowOff>38100</xdr:rowOff>
        </xdr:from>
        <xdr:to>
          <xdr:col>13</xdr:col>
          <xdr:colOff>419100</xdr:colOff>
          <xdr:row>12</xdr:row>
          <xdr:rowOff>342900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13</xdr:row>
          <xdr:rowOff>38100</xdr:rowOff>
        </xdr:from>
        <xdr:to>
          <xdr:col>13</xdr:col>
          <xdr:colOff>419100</xdr:colOff>
          <xdr:row>13</xdr:row>
          <xdr:rowOff>342900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14</xdr:row>
          <xdr:rowOff>38100</xdr:rowOff>
        </xdr:from>
        <xdr:to>
          <xdr:col>13</xdr:col>
          <xdr:colOff>419100</xdr:colOff>
          <xdr:row>14</xdr:row>
          <xdr:rowOff>342900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15</xdr:row>
          <xdr:rowOff>38100</xdr:rowOff>
        </xdr:from>
        <xdr:to>
          <xdr:col>13</xdr:col>
          <xdr:colOff>419100</xdr:colOff>
          <xdr:row>15</xdr:row>
          <xdr:rowOff>342900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16</xdr:row>
          <xdr:rowOff>38100</xdr:rowOff>
        </xdr:from>
        <xdr:to>
          <xdr:col>13</xdr:col>
          <xdr:colOff>419100</xdr:colOff>
          <xdr:row>16</xdr:row>
          <xdr:rowOff>342900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17</xdr:row>
          <xdr:rowOff>38100</xdr:rowOff>
        </xdr:from>
        <xdr:to>
          <xdr:col>13</xdr:col>
          <xdr:colOff>419100</xdr:colOff>
          <xdr:row>17</xdr:row>
          <xdr:rowOff>342900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18</xdr:row>
          <xdr:rowOff>38100</xdr:rowOff>
        </xdr:from>
        <xdr:to>
          <xdr:col>13</xdr:col>
          <xdr:colOff>419100</xdr:colOff>
          <xdr:row>18</xdr:row>
          <xdr:rowOff>342900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19</xdr:row>
          <xdr:rowOff>38100</xdr:rowOff>
        </xdr:from>
        <xdr:to>
          <xdr:col>13</xdr:col>
          <xdr:colOff>419100</xdr:colOff>
          <xdr:row>19</xdr:row>
          <xdr:rowOff>342900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20</xdr:row>
          <xdr:rowOff>38100</xdr:rowOff>
        </xdr:from>
        <xdr:to>
          <xdr:col>13</xdr:col>
          <xdr:colOff>419100</xdr:colOff>
          <xdr:row>20</xdr:row>
          <xdr:rowOff>342900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21</xdr:row>
          <xdr:rowOff>38100</xdr:rowOff>
        </xdr:from>
        <xdr:to>
          <xdr:col>13</xdr:col>
          <xdr:colOff>419100</xdr:colOff>
          <xdr:row>21</xdr:row>
          <xdr:rowOff>342900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30</xdr:row>
          <xdr:rowOff>38100</xdr:rowOff>
        </xdr:from>
        <xdr:to>
          <xdr:col>13</xdr:col>
          <xdr:colOff>419100</xdr:colOff>
          <xdr:row>30</xdr:row>
          <xdr:rowOff>342900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31</xdr:row>
          <xdr:rowOff>38100</xdr:rowOff>
        </xdr:from>
        <xdr:to>
          <xdr:col>13</xdr:col>
          <xdr:colOff>419100</xdr:colOff>
          <xdr:row>31</xdr:row>
          <xdr:rowOff>342900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32</xdr:row>
          <xdr:rowOff>38100</xdr:rowOff>
        </xdr:from>
        <xdr:to>
          <xdr:col>13</xdr:col>
          <xdr:colOff>419100</xdr:colOff>
          <xdr:row>32</xdr:row>
          <xdr:rowOff>342900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33</xdr:row>
          <xdr:rowOff>38100</xdr:rowOff>
        </xdr:from>
        <xdr:to>
          <xdr:col>13</xdr:col>
          <xdr:colOff>419100</xdr:colOff>
          <xdr:row>33</xdr:row>
          <xdr:rowOff>342900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22</xdr:row>
          <xdr:rowOff>38100</xdr:rowOff>
        </xdr:from>
        <xdr:to>
          <xdr:col>13</xdr:col>
          <xdr:colOff>419100</xdr:colOff>
          <xdr:row>22</xdr:row>
          <xdr:rowOff>342900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23</xdr:row>
          <xdr:rowOff>38100</xdr:rowOff>
        </xdr:from>
        <xdr:to>
          <xdr:col>13</xdr:col>
          <xdr:colOff>419100</xdr:colOff>
          <xdr:row>23</xdr:row>
          <xdr:rowOff>342900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24</xdr:row>
          <xdr:rowOff>38100</xdr:rowOff>
        </xdr:from>
        <xdr:to>
          <xdr:col>13</xdr:col>
          <xdr:colOff>419100</xdr:colOff>
          <xdr:row>24</xdr:row>
          <xdr:rowOff>342900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25</xdr:row>
          <xdr:rowOff>38100</xdr:rowOff>
        </xdr:from>
        <xdr:to>
          <xdr:col>13</xdr:col>
          <xdr:colOff>419100</xdr:colOff>
          <xdr:row>25</xdr:row>
          <xdr:rowOff>342900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26</xdr:row>
          <xdr:rowOff>38100</xdr:rowOff>
        </xdr:from>
        <xdr:to>
          <xdr:col>13</xdr:col>
          <xdr:colOff>419100</xdr:colOff>
          <xdr:row>26</xdr:row>
          <xdr:rowOff>342900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27</xdr:row>
          <xdr:rowOff>38100</xdr:rowOff>
        </xdr:from>
        <xdr:to>
          <xdr:col>13</xdr:col>
          <xdr:colOff>419100</xdr:colOff>
          <xdr:row>27</xdr:row>
          <xdr:rowOff>342900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28</xdr:row>
          <xdr:rowOff>38100</xdr:rowOff>
        </xdr:from>
        <xdr:to>
          <xdr:col>13</xdr:col>
          <xdr:colOff>419100</xdr:colOff>
          <xdr:row>28</xdr:row>
          <xdr:rowOff>342900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29</xdr:row>
          <xdr:rowOff>38100</xdr:rowOff>
        </xdr:from>
        <xdr:to>
          <xdr:col>13</xdr:col>
          <xdr:colOff>419100</xdr:colOff>
          <xdr:row>29</xdr:row>
          <xdr:rowOff>342900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30</xdr:row>
          <xdr:rowOff>38100</xdr:rowOff>
        </xdr:from>
        <xdr:to>
          <xdr:col>13</xdr:col>
          <xdr:colOff>419100</xdr:colOff>
          <xdr:row>30</xdr:row>
          <xdr:rowOff>342900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31</xdr:row>
          <xdr:rowOff>38100</xdr:rowOff>
        </xdr:from>
        <xdr:to>
          <xdr:col>13</xdr:col>
          <xdr:colOff>419100</xdr:colOff>
          <xdr:row>31</xdr:row>
          <xdr:rowOff>342900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32</xdr:row>
          <xdr:rowOff>38100</xdr:rowOff>
        </xdr:from>
        <xdr:to>
          <xdr:col>13</xdr:col>
          <xdr:colOff>419100</xdr:colOff>
          <xdr:row>32</xdr:row>
          <xdr:rowOff>342900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33</xdr:row>
          <xdr:rowOff>38100</xdr:rowOff>
        </xdr:from>
        <xdr:to>
          <xdr:col>13</xdr:col>
          <xdr:colOff>419100</xdr:colOff>
          <xdr:row>33</xdr:row>
          <xdr:rowOff>342900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12</xdr:row>
          <xdr:rowOff>38100</xdr:rowOff>
        </xdr:from>
        <xdr:to>
          <xdr:col>13</xdr:col>
          <xdr:colOff>419100</xdr:colOff>
          <xdr:row>12</xdr:row>
          <xdr:rowOff>342900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13</xdr:row>
          <xdr:rowOff>38100</xdr:rowOff>
        </xdr:from>
        <xdr:to>
          <xdr:col>13</xdr:col>
          <xdr:colOff>419100</xdr:colOff>
          <xdr:row>13</xdr:row>
          <xdr:rowOff>342900</xdr:rowOff>
        </xdr:to>
        <xdr:sp macro="" textlink="">
          <xdr:nvSpPr>
            <xdr:cNvPr id="1214" name="Check Box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12</xdr:row>
          <xdr:rowOff>38100</xdr:rowOff>
        </xdr:from>
        <xdr:to>
          <xdr:col>13</xdr:col>
          <xdr:colOff>419100</xdr:colOff>
          <xdr:row>12</xdr:row>
          <xdr:rowOff>342900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13</xdr:row>
          <xdr:rowOff>38100</xdr:rowOff>
        </xdr:from>
        <xdr:to>
          <xdr:col>13</xdr:col>
          <xdr:colOff>419100</xdr:colOff>
          <xdr:row>13</xdr:row>
          <xdr:rowOff>342900</xdr:rowOff>
        </xdr:to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0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13</xdr:col>
          <xdr:colOff>190500</xdr:colOff>
          <xdr:row>10</xdr:row>
          <xdr:rowOff>38100</xdr:rowOff>
        </xdr:from>
        <xdr:ext cx="228600" cy="304800"/>
        <xdr:sp macro="" textlink="">
          <xdr:nvSpPr>
            <xdr:cNvPr id="1218" name="Check Box 194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4DEB542B-FE6A-488D-8E72-20D334C10B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13</xdr:col>
          <xdr:colOff>190500</xdr:colOff>
          <xdr:row>10</xdr:row>
          <xdr:rowOff>38100</xdr:rowOff>
        </xdr:from>
        <xdr:ext cx="228600" cy="304800"/>
        <xdr:sp macro="" textlink="">
          <xdr:nvSpPr>
            <xdr:cNvPr id="1219" name="Check Box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AA6FDABF-3FC3-4AFC-8CDE-9474591FCD3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13</xdr:col>
          <xdr:colOff>190500</xdr:colOff>
          <xdr:row>11</xdr:row>
          <xdr:rowOff>38100</xdr:rowOff>
        </xdr:from>
        <xdr:ext cx="228600" cy="304800"/>
        <xdr:sp macro="" textlink="">
          <xdr:nvSpPr>
            <xdr:cNvPr id="1220" name="Check Box 196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259F8F9-1492-4699-8071-65F3F5F6826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13</xdr:col>
          <xdr:colOff>190500</xdr:colOff>
          <xdr:row>11</xdr:row>
          <xdr:rowOff>38100</xdr:rowOff>
        </xdr:from>
        <xdr:ext cx="228600" cy="304800"/>
        <xdr:sp macro="" textlink="">
          <xdr:nvSpPr>
            <xdr:cNvPr id="1221" name="Check Box 197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2F443BE6-BC8B-4E93-A5EC-E1F2B44366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13</xdr:col>
          <xdr:colOff>190500</xdr:colOff>
          <xdr:row>12</xdr:row>
          <xdr:rowOff>38100</xdr:rowOff>
        </xdr:from>
        <xdr:ext cx="228600" cy="304800"/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ADD32338-D4BE-4E4F-947F-790B9B16B1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13</xdr:col>
          <xdr:colOff>190500</xdr:colOff>
          <xdr:row>12</xdr:row>
          <xdr:rowOff>38100</xdr:rowOff>
        </xdr:from>
        <xdr:ext cx="228600" cy="304800"/>
        <xdr:sp macro="" textlink="">
          <xdr:nvSpPr>
            <xdr:cNvPr id="1223" name="Check Box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425F8D1B-FE32-4E6E-98DC-AB5BFAA8A0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13</xdr:col>
          <xdr:colOff>190500</xdr:colOff>
          <xdr:row>13</xdr:row>
          <xdr:rowOff>38100</xdr:rowOff>
        </xdr:from>
        <xdr:ext cx="228600" cy="304800"/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A396387-6314-495A-8AA1-D0EF7D192D6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13</xdr:col>
          <xdr:colOff>190500</xdr:colOff>
          <xdr:row>13</xdr:row>
          <xdr:rowOff>38100</xdr:rowOff>
        </xdr:from>
        <xdr:ext cx="228600" cy="304800"/>
        <xdr:sp macro="" textlink="">
          <xdr:nvSpPr>
            <xdr:cNvPr id="1225" name="Check Box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C0E126FF-3B7C-49CE-A0BE-0B4D4C0874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13</xdr:col>
          <xdr:colOff>190500</xdr:colOff>
          <xdr:row>14</xdr:row>
          <xdr:rowOff>38100</xdr:rowOff>
        </xdr:from>
        <xdr:ext cx="228600" cy="304800"/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F6F36199-C34B-4419-8349-5029F51A44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13</xdr:col>
          <xdr:colOff>190500</xdr:colOff>
          <xdr:row>14</xdr:row>
          <xdr:rowOff>38100</xdr:rowOff>
        </xdr:from>
        <xdr:ext cx="228600" cy="304800"/>
        <xdr:sp macro="" textlink="">
          <xdr:nvSpPr>
            <xdr:cNvPr id="1227" name="Check Box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9173D89D-AA70-4B91-8BCE-C0BA73E77B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13</xdr:col>
          <xdr:colOff>190500</xdr:colOff>
          <xdr:row>15</xdr:row>
          <xdr:rowOff>38100</xdr:rowOff>
        </xdr:from>
        <xdr:ext cx="228600" cy="304800"/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CE7ED389-1F42-4863-8687-ECAC0B48C9F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13</xdr:col>
          <xdr:colOff>190500</xdr:colOff>
          <xdr:row>15</xdr:row>
          <xdr:rowOff>38100</xdr:rowOff>
        </xdr:from>
        <xdr:ext cx="228600" cy="304800"/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111A6AA8-A04A-4BB4-BFD8-F00CCD0263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13</xdr:col>
          <xdr:colOff>190500</xdr:colOff>
          <xdr:row>16</xdr:row>
          <xdr:rowOff>38100</xdr:rowOff>
        </xdr:from>
        <xdr:ext cx="228600" cy="304800"/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CDC304FE-E3C3-4990-A3A4-A9671BB1BE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13</xdr:col>
          <xdr:colOff>190500</xdr:colOff>
          <xdr:row>16</xdr:row>
          <xdr:rowOff>38100</xdr:rowOff>
        </xdr:from>
        <xdr:ext cx="228600" cy="304800"/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AF72DB9-E1B6-4F4F-BA0E-FE48B1CE53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13</xdr:col>
          <xdr:colOff>190500</xdr:colOff>
          <xdr:row>17</xdr:row>
          <xdr:rowOff>38100</xdr:rowOff>
        </xdr:from>
        <xdr:ext cx="228600" cy="304800"/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3D952B0C-A34E-43B8-B15E-C2E283EDE2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13</xdr:col>
          <xdr:colOff>190500</xdr:colOff>
          <xdr:row>17</xdr:row>
          <xdr:rowOff>38100</xdr:rowOff>
        </xdr:from>
        <xdr:ext cx="228600" cy="304800"/>
        <xdr:sp macro="" textlink="">
          <xdr:nvSpPr>
            <xdr:cNvPr id="1233" name="Check Box 209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D94F63A9-FD3F-4EB1-B433-EA8BC73F1F8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13</xdr:col>
          <xdr:colOff>190500</xdr:colOff>
          <xdr:row>18</xdr:row>
          <xdr:rowOff>38100</xdr:rowOff>
        </xdr:from>
        <xdr:ext cx="228600" cy="304800"/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9EDB44FF-8B79-45C9-BBCB-40537BB0AB3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13</xdr:col>
          <xdr:colOff>190500</xdr:colOff>
          <xdr:row>18</xdr:row>
          <xdr:rowOff>38100</xdr:rowOff>
        </xdr:from>
        <xdr:ext cx="228600" cy="304800"/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DBB4165F-8A55-4C60-B478-7E2F0DEAC4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13</xdr:col>
          <xdr:colOff>190500</xdr:colOff>
          <xdr:row>19</xdr:row>
          <xdr:rowOff>38100</xdr:rowOff>
        </xdr:from>
        <xdr:ext cx="228600" cy="304800"/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23AC5E7E-F6F0-47FD-A0FF-83E2E063F4A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13</xdr:col>
          <xdr:colOff>190500</xdr:colOff>
          <xdr:row>19</xdr:row>
          <xdr:rowOff>38100</xdr:rowOff>
        </xdr:from>
        <xdr:ext cx="228600" cy="304800"/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52547DF3-1B38-4B40-BB38-11A0EC4955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13</xdr:col>
          <xdr:colOff>190500</xdr:colOff>
          <xdr:row>20</xdr:row>
          <xdr:rowOff>38100</xdr:rowOff>
        </xdr:from>
        <xdr:ext cx="228600" cy="304800"/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56C9EC4B-48D6-4FFD-8A1A-776D140FE1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13</xdr:col>
          <xdr:colOff>190500</xdr:colOff>
          <xdr:row>20</xdr:row>
          <xdr:rowOff>38100</xdr:rowOff>
        </xdr:from>
        <xdr:ext cx="228600" cy="304800"/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46B94A48-C8AD-42B5-B3EC-3D51E6E883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13</xdr:col>
          <xdr:colOff>190500</xdr:colOff>
          <xdr:row>21</xdr:row>
          <xdr:rowOff>38100</xdr:rowOff>
        </xdr:from>
        <xdr:ext cx="228600" cy="304800"/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76C481F5-D6DC-4F70-8BA8-A5E7A0003C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13</xdr:col>
          <xdr:colOff>190500</xdr:colOff>
          <xdr:row>21</xdr:row>
          <xdr:rowOff>38100</xdr:rowOff>
        </xdr:from>
        <xdr:ext cx="228600" cy="304800"/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349E6049-3FEF-4C65-BBF0-A00F5B4787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13</xdr:col>
          <xdr:colOff>190500</xdr:colOff>
          <xdr:row>22</xdr:row>
          <xdr:rowOff>38100</xdr:rowOff>
        </xdr:from>
        <xdr:ext cx="228600" cy="304800"/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F3FFEBBD-BA54-43AC-9143-F21D80E1CC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13</xdr:col>
          <xdr:colOff>190500</xdr:colOff>
          <xdr:row>22</xdr:row>
          <xdr:rowOff>38100</xdr:rowOff>
        </xdr:from>
        <xdr:ext cx="228600" cy="304800"/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FBB5618F-700D-43F3-8782-09E8EBA867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13</xdr:col>
          <xdr:colOff>190500</xdr:colOff>
          <xdr:row>23</xdr:row>
          <xdr:rowOff>38100</xdr:rowOff>
        </xdr:from>
        <xdr:ext cx="228600" cy="304800"/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C40DE730-E2E6-44E1-BBE0-75FBAEDD061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13</xdr:col>
          <xdr:colOff>190500</xdr:colOff>
          <xdr:row>23</xdr:row>
          <xdr:rowOff>38100</xdr:rowOff>
        </xdr:from>
        <xdr:ext cx="228600" cy="304800"/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3E647FD7-CD9D-471F-8D48-40E83BEF23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13</xdr:col>
          <xdr:colOff>190500</xdr:colOff>
          <xdr:row>24</xdr:row>
          <xdr:rowOff>38100</xdr:rowOff>
        </xdr:from>
        <xdr:ext cx="228600" cy="304800"/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CEAC08F1-1312-44BA-B02F-B9B5B41BA13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13</xdr:col>
          <xdr:colOff>190500</xdr:colOff>
          <xdr:row>24</xdr:row>
          <xdr:rowOff>38100</xdr:rowOff>
        </xdr:from>
        <xdr:ext cx="228600" cy="304800"/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2240D6F4-A788-4036-82F9-8A1E283057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13</xdr:col>
          <xdr:colOff>190500</xdr:colOff>
          <xdr:row>25</xdr:row>
          <xdr:rowOff>38100</xdr:rowOff>
        </xdr:from>
        <xdr:ext cx="228600" cy="304800"/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DDCB50FF-4358-4256-901C-487F092CB4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13</xdr:col>
          <xdr:colOff>190500</xdr:colOff>
          <xdr:row>25</xdr:row>
          <xdr:rowOff>38100</xdr:rowOff>
        </xdr:from>
        <xdr:ext cx="228600" cy="304800"/>
        <xdr:sp macro="" textlink="">
          <xdr:nvSpPr>
            <xdr:cNvPr id="1249" name="Check Box 225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899901DB-F7F7-47FC-A44A-B90A3103DE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13</xdr:col>
          <xdr:colOff>190500</xdr:colOff>
          <xdr:row>26</xdr:row>
          <xdr:rowOff>38100</xdr:rowOff>
        </xdr:from>
        <xdr:ext cx="228600" cy="304800"/>
        <xdr:sp macro="" textlink="">
          <xdr:nvSpPr>
            <xdr:cNvPr id="1250" name="Check Box 226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D2C47C7A-820D-4712-AC6D-B158B494A8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13</xdr:col>
          <xdr:colOff>190500</xdr:colOff>
          <xdr:row>26</xdr:row>
          <xdr:rowOff>38100</xdr:rowOff>
        </xdr:from>
        <xdr:ext cx="228600" cy="304800"/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1EAE3C92-4C47-4F6E-A92C-A2BDC49E8E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13</xdr:col>
          <xdr:colOff>190500</xdr:colOff>
          <xdr:row>27</xdr:row>
          <xdr:rowOff>38100</xdr:rowOff>
        </xdr:from>
        <xdr:ext cx="228600" cy="304800"/>
        <xdr:sp macro="" textlink="">
          <xdr:nvSpPr>
            <xdr:cNvPr id="1252" name="Check Box 228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D02930F5-D81C-4DB4-9DC0-1AA6C911AE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13</xdr:col>
          <xdr:colOff>190500</xdr:colOff>
          <xdr:row>27</xdr:row>
          <xdr:rowOff>38100</xdr:rowOff>
        </xdr:from>
        <xdr:ext cx="228600" cy="304800"/>
        <xdr:sp macro="" textlink="">
          <xdr:nvSpPr>
            <xdr:cNvPr id="1253" name="Check Box 229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648C8CD0-50B4-4399-ACE1-BF814A8F6A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13</xdr:col>
          <xdr:colOff>190500</xdr:colOff>
          <xdr:row>28</xdr:row>
          <xdr:rowOff>38100</xdr:rowOff>
        </xdr:from>
        <xdr:ext cx="228600" cy="304800"/>
        <xdr:sp macro="" textlink="">
          <xdr:nvSpPr>
            <xdr:cNvPr id="1254" name="Check Box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451A72B7-70F7-458B-885E-1DD0B335B9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13</xdr:col>
          <xdr:colOff>190500</xdr:colOff>
          <xdr:row>28</xdr:row>
          <xdr:rowOff>38100</xdr:rowOff>
        </xdr:from>
        <xdr:ext cx="228600" cy="304800"/>
        <xdr:sp macro="" textlink="">
          <xdr:nvSpPr>
            <xdr:cNvPr id="1255" name="Check Box 231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D162E85D-D9D9-476E-953B-BF9853FE1B5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13</xdr:col>
          <xdr:colOff>190500</xdr:colOff>
          <xdr:row>29</xdr:row>
          <xdr:rowOff>38100</xdr:rowOff>
        </xdr:from>
        <xdr:ext cx="228600" cy="304800"/>
        <xdr:sp macro="" textlink="">
          <xdr:nvSpPr>
            <xdr:cNvPr id="1256" name="Check Box 232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D84CC21E-F912-40C0-A86B-F37099217B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13</xdr:col>
          <xdr:colOff>190500</xdr:colOff>
          <xdr:row>29</xdr:row>
          <xdr:rowOff>38100</xdr:rowOff>
        </xdr:from>
        <xdr:ext cx="228600" cy="304800"/>
        <xdr:sp macro="" textlink="">
          <xdr:nvSpPr>
            <xdr:cNvPr id="1257" name="Check Box 233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E396591-9FBC-4786-8302-73BB575634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13</xdr:col>
          <xdr:colOff>190500</xdr:colOff>
          <xdr:row>30</xdr:row>
          <xdr:rowOff>38100</xdr:rowOff>
        </xdr:from>
        <xdr:ext cx="228600" cy="304800"/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30AE92B7-D3D9-485E-87A7-298C390C4D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13</xdr:col>
          <xdr:colOff>190500</xdr:colOff>
          <xdr:row>30</xdr:row>
          <xdr:rowOff>38100</xdr:rowOff>
        </xdr:from>
        <xdr:ext cx="228600" cy="304800"/>
        <xdr:sp macro="" textlink="">
          <xdr:nvSpPr>
            <xdr:cNvPr id="1259" name="Check Box 235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48081941-3BFD-4FB8-AB55-896F948F12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13</xdr:col>
          <xdr:colOff>190500</xdr:colOff>
          <xdr:row>31</xdr:row>
          <xdr:rowOff>38100</xdr:rowOff>
        </xdr:from>
        <xdr:ext cx="228600" cy="304800"/>
        <xdr:sp macro="" textlink="">
          <xdr:nvSpPr>
            <xdr:cNvPr id="1260" name="Check Box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1436A50E-516C-4A5C-A6D8-6CAE80FBFE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13</xdr:col>
          <xdr:colOff>190500</xdr:colOff>
          <xdr:row>31</xdr:row>
          <xdr:rowOff>38100</xdr:rowOff>
        </xdr:from>
        <xdr:ext cx="228600" cy="304800"/>
        <xdr:sp macro="" textlink="">
          <xdr:nvSpPr>
            <xdr:cNvPr id="1261" name="Check Box 237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:a16="http://schemas.microsoft.com/office/drawing/2014/main" id="{A20BAD2B-5ECA-4379-999B-C0DBCF1DE5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13</xdr:col>
          <xdr:colOff>190500</xdr:colOff>
          <xdr:row>32</xdr:row>
          <xdr:rowOff>38100</xdr:rowOff>
        </xdr:from>
        <xdr:ext cx="228600" cy="304800"/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2643DD95-A730-4C1F-BDB7-62111A1103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13</xdr:col>
          <xdr:colOff>190500</xdr:colOff>
          <xdr:row>32</xdr:row>
          <xdr:rowOff>38100</xdr:rowOff>
        </xdr:from>
        <xdr:ext cx="228600" cy="304800"/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400EE41E-B6AF-44F0-9EE4-5707822A82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13</xdr:col>
          <xdr:colOff>190500</xdr:colOff>
          <xdr:row>33</xdr:row>
          <xdr:rowOff>38100</xdr:rowOff>
        </xdr:from>
        <xdr:ext cx="228600" cy="304800"/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96E16E5C-991A-4216-8196-7B197F72691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13</xdr:col>
          <xdr:colOff>190500</xdr:colOff>
          <xdr:row>33</xdr:row>
          <xdr:rowOff>38100</xdr:rowOff>
        </xdr:from>
        <xdr:ext cx="228600" cy="304800"/>
        <xdr:sp macro="" textlink="">
          <xdr:nvSpPr>
            <xdr:cNvPr id="1265" name="Check Box 24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5F0A99E9-B4E4-4987-8CF1-DF49881094D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144" Type="http://schemas.openxmlformats.org/officeDocument/2006/relationships/ctrlProp" Target="../ctrlProps/ctrlProp141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139" Type="http://schemas.openxmlformats.org/officeDocument/2006/relationships/ctrlProp" Target="../ctrlProps/ctrlProp13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6" Type="http://schemas.openxmlformats.org/officeDocument/2006/relationships/ctrlProp" Target="../ctrlProps/ctrlProp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62"/>
  <sheetViews>
    <sheetView zoomScale="75" zoomScaleNormal="75" workbookViewId="0">
      <selection activeCell="P4" sqref="P4"/>
    </sheetView>
  </sheetViews>
  <sheetFormatPr defaultColWidth="9" defaultRowHeight="13.5"/>
  <cols>
    <col min="1" max="1" width="4.25" style="1" customWidth="1"/>
    <col min="2" max="2" width="24.625" style="1" customWidth="1"/>
    <col min="3" max="3" width="22" style="1" customWidth="1"/>
    <col min="4" max="4" width="8.25" style="2" customWidth="1"/>
    <col min="5" max="5" width="7.375" style="2" customWidth="1"/>
    <col min="6" max="6" width="8.25" style="2" customWidth="1"/>
    <col min="7" max="9" width="9" style="2" customWidth="1"/>
    <col min="10" max="10" width="6.625" style="2" customWidth="1"/>
    <col min="11" max="11" width="44.875" style="2" customWidth="1"/>
    <col min="12" max="12" width="7" style="2" customWidth="1"/>
    <col min="13" max="13" width="43" style="2" customWidth="1"/>
    <col min="14" max="14" width="8.625" style="1" customWidth="1"/>
    <col min="15" max="15" width="12.75" style="2" customWidth="1"/>
    <col min="16" max="16" width="8.625" style="1" customWidth="1"/>
    <col min="17" max="17" width="9" style="1" customWidth="1"/>
    <col min="18" max="16384" width="9" style="1"/>
  </cols>
  <sheetData>
    <row r="1" spans="1:18" ht="34.5" customHeight="1">
      <c r="A1" s="67" t="s">
        <v>164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</row>
    <row r="2" spans="1:18" ht="21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</row>
    <row r="3" spans="1:18" ht="21" customHeight="1">
      <c r="A3" s="10"/>
      <c r="B3" s="84" t="s">
        <v>0</v>
      </c>
      <c r="C3" s="84"/>
      <c r="D3" s="84" t="s">
        <v>1</v>
      </c>
      <c r="E3" s="84"/>
      <c r="F3" s="84"/>
      <c r="G3" s="10"/>
      <c r="H3" s="10"/>
      <c r="I3" s="10"/>
      <c r="J3" s="10"/>
      <c r="K3" s="23" t="s">
        <v>174</v>
      </c>
      <c r="L3" s="10"/>
      <c r="M3" s="10"/>
    </row>
    <row r="4" spans="1:18" ht="33.75" customHeight="1">
      <c r="A4" s="10"/>
      <c r="B4" s="82"/>
      <c r="C4" s="82"/>
      <c r="D4" s="82"/>
      <c r="E4" s="82"/>
      <c r="F4" s="82"/>
      <c r="G4" s="10"/>
      <c r="H4" s="10"/>
      <c r="I4" s="10"/>
      <c r="J4" s="10"/>
      <c r="K4" s="23" t="s">
        <v>180</v>
      </c>
      <c r="L4" s="10"/>
      <c r="M4" s="10"/>
    </row>
    <row r="5" spans="1:18" s="26" customFormat="1" ht="30" customHeight="1">
      <c r="A5" s="24"/>
      <c r="B5" s="25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</row>
    <row r="6" spans="1:18" s="26" customFormat="1" ht="18.75" customHeight="1">
      <c r="A6" s="71"/>
      <c r="B6" s="56" t="s">
        <v>2</v>
      </c>
      <c r="C6" s="57"/>
      <c r="D6" s="74" t="s">
        <v>167</v>
      </c>
      <c r="E6" s="62" t="s">
        <v>3</v>
      </c>
      <c r="F6" s="62" t="s">
        <v>4</v>
      </c>
      <c r="G6" s="62" t="s">
        <v>5</v>
      </c>
      <c r="H6" s="62" t="s">
        <v>177</v>
      </c>
      <c r="I6" s="62" t="s">
        <v>178</v>
      </c>
      <c r="J6" s="70" t="s">
        <v>6</v>
      </c>
      <c r="K6" s="70"/>
      <c r="L6" s="70"/>
      <c r="M6" s="70"/>
      <c r="N6" s="70" t="s">
        <v>7</v>
      </c>
      <c r="O6" s="56" t="s">
        <v>8</v>
      </c>
      <c r="P6" s="57"/>
      <c r="R6" s="29"/>
    </row>
    <row r="7" spans="1:18" s="26" customFormat="1" ht="18.75" customHeight="1">
      <c r="A7" s="72"/>
      <c r="B7" s="60"/>
      <c r="C7" s="61"/>
      <c r="D7" s="75"/>
      <c r="E7" s="63"/>
      <c r="F7" s="63"/>
      <c r="G7" s="63"/>
      <c r="H7" s="63"/>
      <c r="I7" s="63"/>
      <c r="J7" s="70" t="s">
        <v>9</v>
      </c>
      <c r="K7" s="70"/>
      <c r="L7" s="70" t="s">
        <v>10</v>
      </c>
      <c r="M7" s="70"/>
      <c r="N7" s="70"/>
      <c r="O7" s="58"/>
      <c r="P7" s="59"/>
      <c r="R7" s="29"/>
    </row>
    <row r="8" spans="1:18" s="26" customFormat="1" ht="19.5" customHeight="1">
      <c r="A8" s="73"/>
      <c r="B8" s="30" t="s">
        <v>11</v>
      </c>
      <c r="C8" s="28" t="s">
        <v>12</v>
      </c>
      <c r="D8" s="76"/>
      <c r="E8" s="64"/>
      <c r="F8" s="64"/>
      <c r="G8" s="64"/>
      <c r="H8" s="64"/>
      <c r="I8" s="64"/>
      <c r="J8" s="28" t="s">
        <v>13</v>
      </c>
      <c r="K8" s="28" t="s">
        <v>14</v>
      </c>
      <c r="L8" s="28" t="s">
        <v>13</v>
      </c>
      <c r="M8" s="28" t="s">
        <v>14</v>
      </c>
      <c r="N8" s="70"/>
      <c r="O8" s="60"/>
      <c r="P8" s="61"/>
      <c r="R8" s="29"/>
    </row>
    <row r="9" spans="1:18" s="36" customFormat="1" ht="50.1" customHeight="1">
      <c r="A9" s="31" t="s">
        <v>15</v>
      </c>
      <c r="B9" s="32" t="s">
        <v>16</v>
      </c>
      <c r="C9" s="31" t="s">
        <v>17</v>
      </c>
      <c r="D9" s="31" t="s">
        <v>18</v>
      </c>
      <c r="E9" s="31" t="s">
        <v>19</v>
      </c>
      <c r="F9" s="31" t="s">
        <v>20</v>
      </c>
      <c r="G9" s="31" t="s">
        <v>21</v>
      </c>
      <c r="H9" s="31" t="s">
        <v>179</v>
      </c>
      <c r="I9" s="31" t="s">
        <v>565</v>
      </c>
      <c r="J9" s="33" t="s">
        <v>555</v>
      </c>
      <c r="K9" s="34" t="str">
        <f>IFERROR(VLOOKUP(J9,入力用データ!$J:$K,2,FALSE),"")</f>
        <v>出場しない</v>
      </c>
      <c r="L9" s="55" t="s">
        <v>564</v>
      </c>
      <c r="M9" s="54" t="str">
        <f>IFERROR(VLOOKUP(L9,入力用データ!$L:$M,2,FALSE),"")</f>
        <v>キッズU10　男子－35ｋ級</v>
      </c>
      <c r="N9" s="35"/>
      <c r="O9" s="35" t="s">
        <v>554</v>
      </c>
      <c r="P9" s="35"/>
      <c r="R9" s="29"/>
    </row>
    <row r="10" spans="1:18" s="36" customFormat="1" ht="50.1" customHeight="1">
      <c r="A10" s="91" t="s">
        <v>22</v>
      </c>
      <c r="B10" s="37"/>
      <c r="C10" s="37"/>
      <c r="D10" s="22"/>
      <c r="E10" s="22"/>
      <c r="F10" s="22"/>
      <c r="G10" s="21"/>
      <c r="H10" s="22"/>
      <c r="I10" s="22"/>
      <c r="J10" s="38"/>
      <c r="K10" s="39" t="str">
        <f>IFERROR(VLOOKUP(J10,入力用データ!$J:$K,2,FALSE),"")</f>
        <v/>
      </c>
      <c r="L10" s="40"/>
      <c r="M10" s="41" t="str">
        <f>IFERROR(VLOOKUP(L10,入力用データ!$L:$M,2,FALSE),"")</f>
        <v/>
      </c>
      <c r="N10" s="21"/>
      <c r="O10" s="48"/>
      <c r="P10" s="21"/>
      <c r="R10" s="29"/>
    </row>
    <row r="11" spans="1:18" s="36" customFormat="1" ht="50.1" customHeight="1">
      <c r="A11" s="91" t="s">
        <v>23</v>
      </c>
      <c r="B11" s="37"/>
      <c r="C11" s="37"/>
      <c r="D11" s="22"/>
      <c r="E11" s="22"/>
      <c r="F11" s="22"/>
      <c r="G11" s="21"/>
      <c r="H11" s="22"/>
      <c r="I11" s="22"/>
      <c r="J11" s="38"/>
      <c r="K11" s="39" t="str">
        <f>IFERROR(VLOOKUP(J11,入力用データ!$J:$K,2,FALSE),"")</f>
        <v/>
      </c>
      <c r="L11" s="40"/>
      <c r="M11" s="41" t="str">
        <f>IFERROR(VLOOKUP(L11,入力用データ!$L:$M,2,FALSE),"")</f>
        <v/>
      </c>
      <c r="N11" s="21"/>
      <c r="O11" s="48"/>
      <c r="P11" s="21"/>
      <c r="R11" s="29"/>
    </row>
    <row r="12" spans="1:18" s="36" customFormat="1" ht="50.1" customHeight="1">
      <c r="A12" s="91" t="s">
        <v>24</v>
      </c>
      <c r="B12" s="37"/>
      <c r="C12" s="37"/>
      <c r="D12" s="22"/>
      <c r="E12" s="22"/>
      <c r="F12" s="22"/>
      <c r="G12" s="21"/>
      <c r="H12" s="22"/>
      <c r="I12" s="22"/>
      <c r="J12" s="38"/>
      <c r="K12" s="39" t="str">
        <f>IFERROR(VLOOKUP(J12,入力用データ!$J:$K,2,FALSE),"")</f>
        <v/>
      </c>
      <c r="L12" s="40"/>
      <c r="M12" s="41" t="str">
        <f>IFERROR(VLOOKUP(L12,入力用データ!$L:$M,2,FALSE),"")</f>
        <v/>
      </c>
      <c r="N12" s="21"/>
      <c r="O12" s="48"/>
      <c r="P12" s="21"/>
      <c r="R12" s="29"/>
    </row>
    <row r="13" spans="1:18" s="36" customFormat="1" ht="50.1" customHeight="1">
      <c r="A13" s="91" t="s">
        <v>25</v>
      </c>
      <c r="B13" s="37"/>
      <c r="C13" s="37"/>
      <c r="D13" s="22"/>
      <c r="E13" s="22"/>
      <c r="F13" s="22"/>
      <c r="G13" s="21"/>
      <c r="H13" s="22"/>
      <c r="I13" s="22"/>
      <c r="J13" s="38"/>
      <c r="K13" s="39" t="str">
        <f>IFERROR(VLOOKUP(J13,入力用データ!$J:$K,2,FALSE),"")</f>
        <v/>
      </c>
      <c r="L13" s="40"/>
      <c r="M13" s="41" t="str">
        <f>IFERROR(VLOOKUP(L13,入力用データ!$L:$M,2,FALSE),"")</f>
        <v/>
      </c>
      <c r="N13" s="21"/>
      <c r="O13" s="48"/>
      <c r="P13" s="21"/>
      <c r="R13" s="29"/>
    </row>
    <row r="14" spans="1:18" s="36" customFormat="1" ht="50.1" customHeight="1">
      <c r="A14" s="91" t="s">
        <v>26</v>
      </c>
      <c r="B14" s="37"/>
      <c r="C14" s="37"/>
      <c r="D14" s="22"/>
      <c r="E14" s="22"/>
      <c r="F14" s="22"/>
      <c r="G14" s="21"/>
      <c r="H14" s="22"/>
      <c r="I14" s="22"/>
      <c r="J14" s="38"/>
      <c r="K14" s="39" t="str">
        <f>IFERROR(VLOOKUP(J14,入力用データ!$J:$K,2,FALSE),"")</f>
        <v/>
      </c>
      <c r="L14" s="40"/>
      <c r="M14" s="41" t="str">
        <f>IFERROR(VLOOKUP(L14,入力用データ!$L:$M,2,FALSE),"")</f>
        <v/>
      </c>
      <c r="N14" s="21"/>
      <c r="O14" s="48"/>
      <c r="P14" s="21"/>
      <c r="R14" s="29"/>
    </row>
    <row r="15" spans="1:18" s="36" customFormat="1" ht="50.1" customHeight="1">
      <c r="A15" s="91" t="s">
        <v>27</v>
      </c>
      <c r="B15" s="37"/>
      <c r="C15" s="37"/>
      <c r="D15" s="22"/>
      <c r="E15" s="22"/>
      <c r="F15" s="22"/>
      <c r="G15" s="21"/>
      <c r="H15" s="22"/>
      <c r="I15" s="22"/>
      <c r="J15" s="38"/>
      <c r="K15" s="39" t="str">
        <f>IFERROR(VLOOKUP(J15,入力用データ!$J:$K,2,FALSE),"")</f>
        <v/>
      </c>
      <c r="L15" s="40"/>
      <c r="M15" s="41" t="str">
        <f>IFERROR(VLOOKUP(L15,入力用データ!$L:$M,2,FALSE),"")</f>
        <v/>
      </c>
      <c r="N15" s="21"/>
      <c r="O15" s="48"/>
      <c r="P15" s="21"/>
      <c r="R15" s="29"/>
    </row>
    <row r="16" spans="1:18" s="36" customFormat="1" ht="50.1" customHeight="1">
      <c r="A16" s="91" t="s">
        <v>28</v>
      </c>
      <c r="B16" s="37"/>
      <c r="C16" s="37"/>
      <c r="D16" s="22"/>
      <c r="E16" s="22"/>
      <c r="F16" s="22"/>
      <c r="G16" s="21"/>
      <c r="H16" s="22"/>
      <c r="I16" s="22"/>
      <c r="J16" s="38"/>
      <c r="K16" s="39" t="str">
        <f>IFERROR(VLOOKUP(J16,入力用データ!$J:$K,2,FALSE),"")</f>
        <v/>
      </c>
      <c r="L16" s="40"/>
      <c r="M16" s="41" t="str">
        <f>IFERROR(VLOOKUP(L16,入力用データ!$L:$M,2,FALSE),"")</f>
        <v/>
      </c>
      <c r="N16" s="21"/>
      <c r="O16" s="48"/>
      <c r="P16" s="21"/>
      <c r="R16" s="29"/>
    </row>
    <row r="17" spans="1:18" s="36" customFormat="1" ht="50.1" customHeight="1">
      <c r="A17" s="91" t="s">
        <v>29</v>
      </c>
      <c r="B17" s="37"/>
      <c r="C17" s="37"/>
      <c r="D17" s="22"/>
      <c r="E17" s="22"/>
      <c r="F17" s="22"/>
      <c r="G17" s="21"/>
      <c r="H17" s="22"/>
      <c r="I17" s="22"/>
      <c r="J17" s="38"/>
      <c r="K17" s="39" t="str">
        <f>IFERROR(VLOOKUP(J17,入力用データ!$J:$K,2,FALSE),"")</f>
        <v/>
      </c>
      <c r="L17" s="40"/>
      <c r="M17" s="41" t="str">
        <f>IFERROR(VLOOKUP(L17,入力用データ!$L:$M,2,FALSE),"")</f>
        <v/>
      </c>
      <c r="N17" s="21"/>
      <c r="O17" s="48"/>
      <c r="P17" s="21"/>
      <c r="R17" s="29"/>
    </row>
    <row r="18" spans="1:18" s="36" customFormat="1" ht="50.1" customHeight="1">
      <c r="A18" s="91" t="s">
        <v>30</v>
      </c>
      <c r="B18" s="37"/>
      <c r="C18" s="37"/>
      <c r="D18" s="22"/>
      <c r="E18" s="22"/>
      <c r="F18" s="22"/>
      <c r="G18" s="21"/>
      <c r="H18" s="22"/>
      <c r="I18" s="22"/>
      <c r="J18" s="38"/>
      <c r="K18" s="39" t="str">
        <f>IFERROR(VLOOKUP(J18,入力用データ!$J:$K,2,FALSE),"")</f>
        <v/>
      </c>
      <c r="L18" s="40"/>
      <c r="M18" s="41" t="str">
        <f>IFERROR(VLOOKUP(L18,入力用データ!$L:$M,2,FALSE),"")</f>
        <v/>
      </c>
      <c r="N18" s="21"/>
      <c r="O18" s="48"/>
      <c r="P18" s="21"/>
      <c r="R18" s="29"/>
    </row>
    <row r="19" spans="1:18" s="36" customFormat="1" ht="50.1" customHeight="1">
      <c r="A19" s="91" t="s">
        <v>31</v>
      </c>
      <c r="B19" s="37"/>
      <c r="C19" s="37"/>
      <c r="D19" s="22"/>
      <c r="E19" s="22"/>
      <c r="F19" s="22"/>
      <c r="G19" s="21"/>
      <c r="H19" s="22"/>
      <c r="I19" s="22"/>
      <c r="J19" s="38"/>
      <c r="K19" s="39" t="str">
        <f>IFERROR(VLOOKUP(J19,入力用データ!$J:$K,2,FALSE),"")</f>
        <v/>
      </c>
      <c r="L19" s="40"/>
      <c r="M19" s="41" t="str">
        <f>IFERROR(VLOOKUP(L19,入力用データ!$L:$M,2,FALSE),"")</f>
        <v/>
      </c>
      <c r="N19" s="21"/>
      <c r="O19" s="48"/>
      <c r="P19" s="21"/>
      <c r="R19" s="29"/>
    </row>
    <row r="20" spans="1:18" s="36" customFormat="1" ht="50.1" customHeight="1">
      <c r="A20" s="91" t="s">
        <v>32</v>
      </c>
      <c r="B20" s="37"/>
      <c r="C20" s="37"/>
      <c r="D20" s="22"/>
      <c r="E20" s="22"/>
      <c r="F20" s="22"/>
      <c r="G20" s="21"/>
      <c r="H20" s="22"/>
      <c r="I20" s="22"/>
      <c r="J20" s="38"/>
      <c r="K20" s="39" t="str">
        <f>IFERROR(VLOOKUP(J20,入力用データ!$J:$K,2,FALSE),"")</f>
        <v/>
      </c>
      <c r="L20" s="40"/>
      <c r="M20" s="41" t="str">
        <f>IFERROR(VLOOKUP(L20,入力用データ!$L:$M,2,FALSE),"")</f>
        <v/>
      </c>
      <c r="N20" s="21"/>
      <c r="O20" s="48"/>
      <c r="P20" s="21"/>
    </row>
    <row r="21" spans="1:18" s="36" customFormat="1" ht="50.1" customHeight="1">
      <c r="A21" s="91" t="s">
        <v>33</v>
      </c>
      <c r="B21" s="37"/>
      <c r="C21" s="37"/>
      <c r="D21" s="22"/>
      <c r="E21" s="22"/>
      <c r="F21" s="22"/>
      <c r="G21" s="21"/>
      <c r="H21" s="22"/>
      <c r="I21" s="22"/>
      <c r="J21" s="38"/>
      <c r="K21" s="39" t="str">
        <f>IFERROR(VLOOKUP(J21,入力用データ!$J:$K,2,FALSE),"")</f>
        <v/>
      </c>
      <c r="L21" s="40"/>
      <c r="M21" s="41" t="str">
        <f>IFERROR(VLOOKUP(L21,入力用データ!$L:$M,2,FALSE),"")</f>
        <v/>
      </c>
      <c r="N21" s="21"/>
      <c r="O21" s="48"/>
      <c r="P21" s="21"/>
    </row>
    <row r="22" spans="1:18" s="36" customFormat="1" ht="50.1" customHeight="1">
      <c r="A22" s="91" t="s">
        <v>34</v>
      </c>
      <c r="B22" s="37"/>
      <c r="C22" s="37"/>
      <c r="D22" s="22"/>
      <c r="E22" s="22"/>
      <c r="F22" s="22"/>
      <c r="G22" s="21"/>
      <c r="H22" s="22"/>
      <c r="I22" s="22"/>
      <c r="J22" s="38"/>
      <c r="K22" s="39" t="str">
        <f>IFERROR(VLOOKUP(J22,入力用データ!$J:$K,2,FALSE),"")</f>
        <v/>
      </c>
      <c r="L22" s="40"/>
      <c r="M22" s="41" t="str">
        <f>IFERROR(VLOOKUP(L22,入力用データ!$L:$M,2,FALSE),"")</f>
        <v/>
      </c>
      <c r="N22" s="21"/>
      <c r="O22" s="48"/>
      <c r="P22" s="21"/>
    </row>
    <row r="23" spans="1:18" s="36" customFormat="1" ht="50.1" customHeight="1">
      <c r="A23" s="91" t="s">
        <v>35</v>
      </c>
      <c r="B23" s="37"/>
      <c r="C23" s="37"/>
      <c r="D23" s="22"/>
      <c r="E23" s="22"/>
      <c r="F23" s="22"/>
      <c r="G23" s="21"/>
      <c r="H23" s="22"/>
      <c r="I23" s="22"/>
      <c r="J23" s="38"/>
      <c r="K23" s="39" t="str">
        <f>IFERROR(VLOOKUP(J23,入力用データ!$J:$K,2,FALSE),"")</f>
        <v/>
      </c>
      <c r="L23" s="40"/>
      <c r="M23" s="41" t="str">
        <f>IFERROR(VLOOKUP(L23,入力用データ!$L:$M,2,FALSE),"")</f>
        <v/>
      </c>
      <c r="N23" s="21"/>
      <c r="O23" s="48"/>
      <c r="P23" s="21"/>
    </row>
    <row r="24" spans="1:18" s="36" customFormat="1" ht="50.1" customHeight="1">
      <c r="A24" s="91" t="s">
        <v>36</v>
      </c>
      <c r="B24" s="37"/>
      <c r="C24" s="37"/>
      <c r="D24" s="22"/>
      <c r="E24" s="22"/>
      <c r="F24" s="22"/>
      <c r="G24" s="21"/>
      <c r="H24" s="22"/>
      <c r="I24" s="22"/>
      <c r="J24" s="38"/>
      <c r="K24" s="39" t="str">
        <f>IFERROR(VLOOKUP(J24,入力用データ!$J:$K,2,FALSE),"")</f>
        <v/>
      </c>
      <c r="L24" s="40"/>
      <c r="M24" s="41" t="str">
        <f>IFERROR(VLOOKUP(L24,入力用データ!$L:$M,2,FALSE),"")</f>
        <v/>
      </c>
      <c r="N24" s="21"/>
      <c r="O24" s="48"/>
      <c r="P24" s="21"/>
    </row>
    <row r="25" spans="1:18" s="36" customFormat="1" ht="50.1" customHeight="1">
      <c r="A25" s="91" t="s">
        <v>37</v>
      </c>
      <c r="B25" s="37"/>
      <c r="C25" s="37"/>
      <c r="D25" s="22"/>
      <c r="E25" s="22"/>
      <c r="F25" s="22"/>
      <c r="G25" s="21"/>
      <c r="H25" s="22"/>
      <c r="I25" s="22"/>
      <c r="J25" s="38"/>
      <c r="K25" s="39" t="str">
        <f>IFERROR(VLOOKUP(J25,入力用データ!$J:$K,2,FALSE),"")</f>
        <v/>
      </c>
      <c r="L25" s="40"/>
      <c r="M25" s="41" t="str">
        <f>IFERROR(VLOOKUP(L25,入力用データ!$L:$M,2,FALSE),"")</f>
        <v/>
      </c>
      <c r="N25" s="21"/>
      <c r="O25" s="48"/>
      <c r="P25" s="21"/>
    </row>
    <row r="26" spans="1:18" s="36" customFormat="1" ht="50.1" customHeight="1">
      <c r="A26" s="91" t="s">
        <v>38</v>
      </c>
      <c r="B26" s="37"/>
      <c r="C26" s="37"/>
      <c r="D26" s="22"/>
      <c r="E26" s="22"/>
      <c r="F26" s="22"/>
      <c r="G26" s="21"/>
      <c r="H26" s="22"/>
      <c r="I26" s="22"/>
      <c r="J26" s="38"/>
      <c r="K26" s="39" t="str">
        <f>IFERROR(VLOOKUP(J26,入力用データ!$J:$K,2,FALSE),"")</f>
        <v/>
      </c>
      <c r="L26" s="40"/>
      <c r="M26" s="41" t="str">
        <f>IFERROR(VLOOKUP(L26,入力用データ!$L:$M,2,FALSE),"")</f>
        <v/>
      </c>
      <c r="N26" s="21"/>
      <c r="O26" s="48"/>
      <c r="P26" s="21"/>
    </row>
    <row r="27" spans="1:18" s="36" customFormat="1" ht="50.1" customHeight="1">
      <c r="A27" s="91" t="s">
        <v>39</v>
      </c>
      <c r="B27" s="37"/>
      <c r="C27" s="37"/>
      <c r="D27" s="22"/>
      <c r="E27" s="22"/>
      <c r="F27" s="22"/>
      <c r="G27" s="21"/>
      <c r="H27" s="22"/>
      <c r="I27" s="22"/>
      <c r="J27" s="38"/>
      <c r="K27" s="39" t="str">
        <f>IFERROR(VLOOKUP(J27,入力用データ!$J:$K,2,FALSE),"")</f>
        <v/>
      </c>
      <c r="L27" s="40"/>
      <c r="M27" s="41" t="str">
        <f>IFERROR(VLOOKUP(L27,入力用データ!$L:$M,2,FALSE),"")</f>
        <v/>
      </c>
      <c r="N27" s="21"/>
      <c r="O27" s="48"/>
      <c r="P27" s="21"/>
    </row>
    <row r="28" spans="1:18" s="36" customFormat="1" ht="50.1" customHeight="1">
      <c r="A28" s="91" t="s">
        <v>40</v>
      </c>
      <c r="B28" s="37"/>
      <c r="C28" s="37"/>
      <c r="D28" s="22"/>
      <c r="E28" s="22"/>
      <c r="F28" s="22"/>
      <c r="G28" s="21"/>
      <c r="H28" s="22"/>
      <c r="I28" s="22"/>
      <c r="J28" s="38"/>
      <c r="K28" s="39" t="str">
        <f>IFERROR(VLOOKUP(J28,入力用データ!$J:$K,2,FALSE),"")</f>
        <v/>
      </c>
      <c r="L28" s="40"/>
      <c r="M28" s="41" t="str">
        <f>IFERROR(VLOOKUP(L28,入力用データ!$L:$M,2,FALSE),"")</f>
        <v/>
      </c>
      <c r="N28" s="21"/>
      <c r="O28" s="48"/>
      <c r="P28" s="21"/>
    </row>
    <row r="29" spans="1:18" s="36" customFormat="1" ht="50.1" customHeight="1">
      <c r="A29" s="91" t="s">
        <v>41</v>
      </c>
      <c r="B29" s="37"/>
      <c r="C29" s="37"/>
      <c r="D29" s="22"/>
      <c r="E29" s="22"/>
      <c r="F29" s="22"/>
      <c r="G29" s="21"/>
      <c r="H29" s="22"/>
      <c r="I29" s="22"/>
      <c r="J29" s="38"/>
      <c r="K29" s="39" t="str">
        <f>IFERROR(VLOOKUP(J29,入力用データ!$J:$K,2,FALSE),"")</f>
        <v/>
      </c>
      <c r="L29" s="40"/>
      <c r="M29" s="41" t="str">
        <f>IFERROR(VLOOKUP(L29,入力用データ!$L:$M,2,FALSE),"")</f>
        <v/>
      </c>
      <c r="N29" s="21"/>
      <c r="O29" s="48"/>
      <c r="P29" s="21"/>
    </row>
    <row r="30" spans="1:18" s="36" customFormat="1" ht="50.1" customHeight="1">
      <c r="A30" s="91" t="s">
        <v>42</v>
      </c>
      <c r="B30" s="37"/>
      <c r="C30" s="37"/>
      <c r="D30" s="22"/>
      <c r="E30" s="22"/>
      <c r="F30" s="22"/>
      <c r="G30" s="21"/>
      <c r="H30" s="22"/>
      <c r="I30" s="22"/>
      <c r="J30" s="38"/>
      <c r="K30" s="39" t="str">
        <f>IFERROR(VLOOKUP(J30,入力用データ!$J:$K,2,FALSE),"")</f>
        <v/>
      </c>
      <c r="L30" s="40"/>
      <c r="M30" s="41" t="str">
        <f>IFERROR(VLOOKUP(L30,入力用データ!$L:$M,2,FALSE),"")</f>
        <v/>
      </c>
      <c r="N30" s="21"/>
      <c r="O30" s="48"/>
      <c r="P30" s="21"/>
    </row>
    <row r="31" spans="1:18" s="36" customFormat="1" ht="50.1" customHeight="1">
      <c r="A31" s="91" t="s">
        <v>43</v>
      </c>
      <c r="B31" s="37"/>
      <c r="C31" s="37"/>
      <c r="D31" s="22"/>
      <c r="E31" s="22"/>
      <c r="F31" s="22"/>
      <c r="G31" s="21"/>
      <c r="H31" s="22"/>
      <c r="I31" s="22"/>
      <c r="J31" s="38"/>
      <c r="K31" s="39" t="str">
        <f>IFERROR(VLOOKUP(J31,入力用データ!$J:$K,2,FALSE),"")</f>
        <v/>
      </c>
      <c r="L31" s="40"/>
      <c r="M31" s="41" t="str">
        <f>IFERROR(VLOOKUP(L31,入力用データ!$L:$M,2,FALSE),"")</f>
        <v/>
      </c>
      <c r="N31" s="21"/>
      <c r="O31" s="48"/>
      <c r="P31" s="21"/>
    </row>
    <row r="32" spans="1:18" s="36" customFormat="1" ht="50.1" customHeight="1">
      <c r="A32" s="91" t="s">
        <v>44</v>
      </c>
      <c r="B32" s="37"/>
      <c r="C32" s="37"/>
      <c r="D32" s="22"/>
      <c r="E32" s="22"/>
      <c r="F32" s="22"/>
      <c r="G32" s="21"/>
      <c r="H32" s="22"/>
      <c r="I32" s="22"/>
      <c r="J32" s="38"/>
      <c r="K32" s="39" t="str">
        <f>IFERROR(VLOOKUP(J32,入力用データ!$J:$K,2,FALSE),"")</f>
        <v/>
      </c>
      <c r="L32" s="40"/>
      <c r="M32" s="41" t="str">
        <f>IFERROR(VLOOKUP(L32,入力用データ!$L:$M,2,FALSE),"")</f>
        <v/>
      </c>
      <c r="N32" s="21"/>
      <c r="O32" s="48"/>
      <c r="P32" s="21"/>
    </row>
    <row r="33" spans="1:16" s="36" customFormat="1" ht="50.1" customHeight="1">
      <c r="A33" s="91" t="s">
        <v>45</v>
      </c>
      <c r="B33" s="37"/>
      <c r="C33" s="37"/>
      <c r="D33" s="22"/>
      <c r="E33" s="22"/>
      <c r="F33" s="22"/>
      <c r="G33" s="21"/>
      <c r="H33" s="22"/>
      <c r="I33" s="22"/>
      <c r="J33" s="38"/>
      <c r="K33" s="39" t="str">
        <f>IFERROR(VLOOKUP(J33,入力用データ!$J:$K,2,FALSE),"")</f>
        <v/>
      </c>
      <c r="L33" s="40"/>
      <c r="M33" s="41" t="str">
        <f>IFERROR(VLOOKUP(L33,入力用データ!$L:$M,2,FALSE),"")</f>
        <v/>
      </c>
      <c r="N33" s="21"/>
      <c r="O33" s="48"/>
      <c r="P33" s="21"/>
    </row>
    <row r="34" spans="1:16" s="36" customFormat="1" ht="50.1" customHeight="1">
      <c r="A34" s="91" t="s">
        <v>46</v>
      </c>
      <c r="B34" s="42"/>
      <c r="C34" s="42"/>
      <c r="D34" s="22"/>
      <c r="E34" s="22"/>
      <c r="F34" s="22"/>
      <c r="G34" s="21"/>
      <c r="H34" s="22"/>
      <c r="I34" s="22"/>
      <c r="J34" s="38"/>
      <c r="K34" s="39" t="str">
        <f>IFERROR(VLOOKUP(J34,入力用データ!$J:$K,2,FALSE),"")</f>
        <v/>
      </c>
      <c r="L34" s="40"/>
      <c r="M34" s="41" t="str">
        <f>IFERROR(VLOOKUP(L34,入力用データ!$L:$M,2,FALSE),"")</f>
        <v/>
      </c>
      <c r="N34" s="21"/>
      <c r="O34" s="48"/>
      <c r="P34" s="21"/>
    </row>
    <row r="35" spans="1:16" s="36" customFormat="1" ht="50.1" customHeight="1">
      <c r="A35" s="88" t="s">
        <v>176</v>
      </c>
      <c r="B35" s="89"/>
      <c r="C35" s="90"/>
      <c r="D35" s="85" t="s">
        <v>181</v>
      </c>
      <c r="E35" s="86"/>
      <c r="F35" s="86"/>
      <c r="G35" s="86"/>
      <c r="H35" s="86"/>
      <c r="I35" s="87"/>
      <c r="J35" s="78" t="s">
        <v>181</v>
      </c>
      <c r="K35" s="79"/>
      <c r="L35" s="80" t="s">
        <v>181</v>
      </c>
      <c r="M35" s="81"/>
      <c r="N35" s="21" t="s">
        <v>175</v>
      </c>
      <c r="O35" s="65">
        <f>SUM(O10:O34)</f>
        <v>0</v>
      </c>
      <c r="P35" s="66"/>
    </row>
    <row r="36" spans="1:16" s="5" customFormat="1" ht="50.1" customHeight="1">
      <c r="A36" s="69" t="s">
        <v>165</v>
      </c>
      <c r="B36" s="69"/>
      <c r="C36" s="69"/>
      <c r="D36" s="69"/>
      <c r="E36" s="77" t="s">
        <v>168</v>
      </c>
      <c r="F36" s="77"/>
      <c r="G36" s="77"/>
      <c r="H36" s="45"/>
      <c r="I36" s="45"/>
      <c r="J36" s="16"/>
      <c r="K36" s="19"/>
      <c r="L36" s="16"/>
      <c r="M36" s="19"/>
      <c r="N36" s="17"/>
      <c r="O36" s="17"/>
      <c r="P36" s="17"/>
    </row>
    <row r="37" spans="1:16" s="36" customFormat="1" ht="25.5" customHeight="1">
      <c r="A37" s="22"/>
      <c r="B37" s="21" t="s">
        <v>11</v>
      </c>
      <c r="C37" s="21" t="s">
        <v>12</v>
      </c>
      <c r="D37" s="9" t="s">
        <v>167</v>
      </c>
      <c r="E37" s="82" t="s">
        <v>166</v>
      </c>
      <c r="F37" s="82"/>
      <c r="G37" s="82"/>
      <c r="H37" s="43"/>
      <c r="I37" s="43"/>
      <c r="J37" s="27"/>
      <c r="K37" s="27"/>
      <c r="L37" s="27"/>
      <c r="M37" s="27"/>
      <c r="O37" s="44"/>
    </row>
    <row r="38" spans="1:16" s="5" customFormat="1" ht="50.1" customHeight="1">
      <c r="A38" s="4"/>
      <c r="B38" s="18"/>
      <c r="C38" s="18"/>
      <c r="D38" s="20"/>
      <c r="E38" s="83"/>
      <c r="F38" s="83"/>
      <c r="G38" s="83"/>
      <c r="H38" s="44"/>
      <c r="I38" s="44"/>
      <c r="J38" s="2"/>
      <c r="K38" s="2"/>
      <c r="L38" s="2"/>
      <c r="M38" s="2"/>
      <c r="O38" s="16"/>
    </row>
    <row r="39" spans="1:16" s="5" customFormat="1" ht="50.1" customHeight="1">
      <c r="A39" s="4"/>
      <c r="B39" s="18"/>
      <c r="C39" s="18"/>
      <c r="D39" s="20"/>
      <c r="E39" s="83"/>
      <c r="F39" s="83"/>
      <c r="G39" s="83"/>
      <c r="H39" s="44"/>
      <c r="I39" s="44"/>
      <c r="J39" s="2"/>
      <c r="K39" s="2"/>
      <c r="L39" s="2"/>
      <c r="M39" s="2"/>
      <c r="O39" s="16"/>
    </row>
    <row r="40" spans="1:16" s="5" customFormat="1" ht="50.1" customHeight="1">
      <c r="A40" s="4"/>
      <c r="B40" s="18"/>
      <c r="C40" s="18"/>
      <c r="D40" s="20"/>
      <c r="E40" s="83"/>
      <c r="F40" s="83"/>
      <c r="G40" s="83"/>
      <c r="H40" s="44"/>
      <c r="I40" s="44"/>
      <c r="J40" s="2"/>
      <c r="K40" s="2"/>
      <c r="L40" s="2"/>
      <c r="M40" s="2"/>
      <c r="O40" s="16"/>
    </row>
    <row r="41" spans="1:16" ht="10.5" customHeight="1">
      <c r="A41" s="2"/>
    </row>
    <row r="42" spans="1:16">
      <c r="A42" s="6"/>
      <c r="B42" s="3"/>
      <c r="C42" s="3"/>
    </row>
    <row r="43" spans="1:16">
      <c r="A43" s="6"/>
      <c r="B43" s="3"/>
      <c r="C43" s="3"/>
    </row>
    <row r="44" spans="1:16">
      <c r="A44" s="7"/>
      <c r="B44" s="3"/>
      <c r="C44" s="3"/>
    </row>
    <row r="45" spans="1:16">
      <c r="A45" s="8"/>
      <c r="B45" s="3"/>
      <c r="C45" s="3"/>
    </row>
    <row r="46" spans="1:16">
      <c r="A46" s="2"/>
    </row>
    <row r="47" spans="1:16">
      <c r="A47" s="2"/>
    </row>
    <row r="48" spans="1:16">
      <c r="A48" s="2"/>
    </row>
    <row r="49" spans="1:1">
      <c r="A49" s="2"/>
    </row>
    <row r="50" spans="1:1">
      <c r="A50" s="2"/>
    </row>
    <row r="51" spans="1:1">
      <c r="A51" s="2"/>
    </row>
    <row r="52" spans="1:1">
      <c r="A52" s="2"/>
    </row>
    <row r="53" spans="1:1">
      <c r="A53" s="2"/>
    </row>
    <row r="54" spans="1:1">
      <c r="A54" s="2"/>
    </row>
    <row r="55" spans="1:1">
      <c r="A55" s="2"/>
    </row>
    <row r="56" spans="1:1">
      <c r="A56" s="2"/>
    </row>
    <row r="57" spans="1:1">
      <c r="A57" s="2"/>
    </row>
    <row r="58" spans="1:1">
      <c r="A58" s="2"/>
    </row>
    <row r="59" spans="1:1">
      <c r="A59" s="2"/>
    </row>
    <row r="60" spans="1:1">
      <c r="A60" s="2"/>
    </row>
    <row r="61" spans="1:1">
      <c r="A61" s="2"/>
    </row>
    <row r="62" spans="1:1">
      <c r="A62" s="2"/>
    </row>
    <row r="63" spans="1:1">
      <c r="A63" s="2"/>
    </row>
    <row r="64" spans="1:1">
      <c r="A64" s="2"/>
    </row>
    <row r="65" spans="1:1">
      <c r="A65" s="2"/>
    </row>
    <row r="66" spans="1:1">
      <c r="A66" s="2"/>
    </row>
    <row r="67" spans="1:1">
      <c r="A67" s="2"/>
    </row>
    <row r="68" spans="1:1">
      <c r="A68" s="2"/>
    </row>
    <row r="69" spans="1:1">
      <c r="A69" s="2"/>
    </row>
    <row r="70" spans="1:1">
      <c r="A70" s="2"/>
    </row>
    <row r="71" spans="1:1">
      <c r="A71" s="2"/>
    </row>
    <row r="72" spans="1:1">
      <c r="A72" s="2"/>
    </row>
    <row r="73" spans="1:1">
      <c r="A73" s="2"/>
    </row>
    <row r="74" spans="1:1">
      <c r="A74" s="2"/>
    </row>
    <row r="75" spans="1:1">
      <c r="A75" s="2"/>
    </row>
    <row r="76" spans="1:1">
      <c r="A76" s="2"/>
    </row>
    <row r="77" spans="1:1">
      <c r="A77" s="2"/>
    </row>
    <row r="78" spans="1:1">
      <c r="A78" s="2"/>
    </row>
    <row r="79" spans="1:1">
      <c r="A79" s="2"/>
    </row>
    <row r="80" spans="1:1">
      <c r="A80" s="2"/>
    </row>
    <row r="81" spans="1:1">
      <c r="A81" s="2"/>
    </row>
    <row r="82" spans="1:1">
      <c r="A82" s="2"/>
    </row>
    <row r="83" spans="1:1">
      <c r="A83" s="2"/>
    </row>
    <row r="84" spans="1:1">
      <c r="A84" s="2"/>
    </row>
    <row r="85" spans="1:1">
      <c r="A85" s="2"/>
    </row>
    <row r="86" spans="1:1">
      <c r="A86" s="2"/>
    </row>
    <row r="87" spans="1:1">
      <c r="A87" s="2"/>
    </row>
    <row r="88" spans="1:1">
      <c r="A88" s="2"/>
    </row>
    <row r="89" spans="1:1">
      <c r="A89" s="2"/>
    </row>
    <row r="90" spans="1:1">
      <c r="A90" s="2"/>
    </row>
    <row r="91" spans="1:1">
      <c r="A91" s="2"/>
    </row>
    <row r="92" spans="1:1">
      <c r="A92" s="2"/>
    </row>
    <row r="93" spans="1:1">
      <c r="A93" s="2"/>
    </row>
    <row r="94" spans="1:1">
      <c r="A94" s="2"/>
    </row>
    <row r="95" spans="1:1">
      <c r="A95" s="2"/>
    </row>
    <row r="96" spans="1:1">
      <c r="A96" s="2"/>
    </row>
    <row r="97" spans="1:1">
      <c r="A97" s="2"/>
    </row>
    <row r="98" spans="1:1">
      <c r="A98" s="2"/>
    </row>
    <row r="99" spans="1:1">
      <c r="A99" s="2"/>
    </row>
    <row r="100" spans="1:1">
      <c r="A100" s="2"/>
    </row>
    <row r="101" spans="1:1">
      <c r="A101" s="2"/>
    </row>
    <row r="102" spans="1:1">
      <c r="A102" s="2"/>
    </row>
    <row r="103" spans="1:1">
      <c r="A103" s="2"/>
    </row>
    <row r="104" spans="1:1">
      <c r="A104" s="2"/>
    </row>
    <row r="105" spans="1:1">
      <c r="A105" s="2"/>
    </row>
    <row r="106" spans="1:1">
      <c r="A106" s="2"/>
    </row>
    <row r="107" spans="1:1">
      <c r="A107" s="2"/>
    </row>
    <row r="108" spans="1:1">
      <c r="A108" s="2"/>
    </row>
    <row r="109" spans="1:1">
      <c r="A109" s="2"/>
    </row>
    <row r="110" spans="1:1">
      <c r="A110" s="2"/>
    </row>
    <row r="111" spans="1:1">
      <c r="A111" s="2"/>
    </row>
    <row r="112" spans="1:1">
      <c r="A112" s="2"/>
    </row>
    <row r="113" spans="1:1">
      <c r="A113" s="2"/>
    </row>
    <row r="114" spans="1:1">
      <c r="A114" s="2"/>
    </row>
    <row r="115" spans="1:1">
      <c r="A115" s="2"/>
    </row>
    <row r="116" spans="1:1">
      <c r="A116" s="2"/>
    </row>
    <row r="117" spans="1:1">
      <c r="A117" s="2"/>
    </row>
    <row r="118" spans="1:1">
      <c r="A118" s="2"/>
    </row>
    <row r="119" spans="1:1">
      <c r="A119" s="2"/>
    </row>
    <row r="120" spans="1:1">
      <c r="A120" s="2"/>
    </row>
    <row r="121" spans="1:1">
      <c r="A121" s="2"/>
    </row>
    <row r="122" spans="1:1">
      <c r="A122" s="2"/>
    </row>
    <row r="123" spans="1:1">
      <c r="A123" s="2"/>
    </row>
    <row r="124" spans="1:1">
      <c r="A124" s="2"/>
    </row>
    <row r="125" spans="1:1">
      <c r="A125" s="2"/>
    </row>
    <row r="126" spans="1:1">
      <c r="A126" s="2"/>
    </row>
    <row r="127" spans="1:1">
      <c r="A127" s="2"/>
    </row>
    <row r="128" spans="1:1">
      <c r="A128" s="2"/>
    </row>
    <row r="129" spans="1:1">
      <c r="A129" s="2"/>
    </row>
    <row r="130" spans="1:1">
      <c r="A130" s="2"/>
    </row>
    <row r="131" spans="1:1">
      <c r="A131" s="2"/>
    </row>
    <row r="132" spans="1:1">
      <c r="A132" s="2"/>
    </row>
    <row r="133" spans="1:1">
      <c r="A133" s="2"/>
    </row>
    <row r="134" spans="1:1">
      <c r="A134" s="2"/>
    </row>
    <row r="135" spans="1:1">
      <c r="A135" s="2"/>
    </row>
    <row r="136" spans="1:1">
      <c r="A136" s="2"/>
    </row>
    <row r="137" spans="1:1">
      <c r="A137" s="2"/>
    </row>
    <row r="138" spans="1:1">
      <c r="A138" s="2"/>
    </row>
    <row r="139" spans="1:1">
      <c r="A139" s="2"/>
    </row>
    <row r="140" spans="1:1">
      <c r="A140" s="2"/>
    </row>
    <row r="141" spans="1:1">
      <c r="A141" s="2"/>
    </row>
    <row r="142" spans="1:1">
      <c r="A142" s="2"/>
    </row>
    <row r="143" spans="1:1">
      <c r="A143" s="2"/>
    </row>
    <row r="144" spans="1:1">
      <c r="A144" s="2"/>
    </row>
    <row r="145" spans="1:1">
      <c r="A145" s="2"/>
    </row>
    <row r="146" spans="1:1">
      <c r="A146" s="2"/>
    </row>
    <row r="147" spans="1:1">
      <c r="A147" s="2"/>
    </row>
    <row r="148" spans="1:1">
      <c r="A148" s="2"/>
    </row>
    <row r="149" spans="1:1">
      <c r="A149" s="2"/>
    </row>
    <row r="150" spans="1:1">
      <c r="A150" s="2"/>
    </row>
    <row r="151" spans="1:1">
      <c r="A151" s="2"/>
    </row>
    <row r="152" spans="1:1">
      <c r="A152" s="2"/>
    </row>
    <row r="153" spans="1:1">
      <c r="A153" s="2"/>
    </row>
    <row r="154" spans="1:1">
      <c r="A154" s="2"/>
    </row>
    <row r="155" spans="1:1">
      <c r="A155" s="2"/>
    </row>
    <row r="156" spans="1:1">
      <c r="A156" s="2"/>
    </row>
    <row r="157" spans="1:1">
      <c r="A157" s="2"/>
    </row>
    <row r="158" spans="1:1">
      <c r="A158" s="2"/>
    </row>
    <row r="159" spans="1:1">
      <c r="A159" s="2"/>
    </row>
    <row r="160" spans="1:1">
      <c r="A160" s="2"/>
    </row>
    <row r="161" spans="1:1">
      <c r="A161" s="2"/>
    </row>
    <row r="162" spans="1:1">
      <c r="A162" s="2"/>
    </row>
  </sheetData>
  <dataConsolidate/>
  <mergeCells count="30">
    <mergeCell ref="E37:G37"/>
    <mergeCell ref="E38:G38"/>
    <mergeCell ref="E39:G39"/>
    <mergeCell ref="E40:G40"/>
    <mergeCell ref="B3:C3"/>
    <mergeCell ref="B4:C4"/>
    <mergeCell ref="D3:F3"/>
    <mergeCell ref="D4:F4"/>
    <mergeCell ref="D35:I35"/>
    <mergeCell ref="A35:C35"/>
    <mergeCell ref="A36:D36"/>
    <mergeCell ref="N6:N8"/>
    <mergeCell ref="E6:E8"/>
    <mergeCell ref="B6:C7"/>
    <mergeCell ref="A6:A8"/>
    <mergeCell ref="G6:G8"/>
    <mergeCell ref="D6:D8"/>
    <mergeCell ref="F6:F8"/>
    <mergeCell ref="J7:K7"/>
    <mergeCell ref="J6:M6"/>
    <mergeCell ref="L7:M7"/>
    <mergeCell ref="E36:G36"/>
    <mergeCell ref="J35:K35"/>
    <mergeCell ref="L35:M35"/>
    <mergeCell ref="O6:P8"/>
    <mergeCell ref="H6:H8"/>
    <mergeCell ref="I6:I8"/>
    <mergeCell ref="O35:P35"/>
    <mergeCell ref="A1:P1"/>
    <mergeCell ref="A2:M2"/>
  </mergeCells>
  <phoneticPr fontId="1"/>
  <dataValidations xWindow="667" yWindow="474" count="13">
    <dataValidation type="list" allowBlank="1" showInputMessage="1" showErrorMessage="1" prompt="リストから選択_x000a_（▼をクリック）" sqref="E9 E11:E34" xr:uid="{9AA19C15-D427-4A8D-894F-97D0BACFF109}">
      <formula1>新クラス26回大会以降</formula1>
    </dataValidation>
    <dataValidation allowBlank="1" showInputMessage="1" showErrorMessage="1" prompt="申請書の受理を確認し、クリックしてチェックマークを付ける。" sqref="N9:N34" xr:uid="{D93E7C57-4655-4FAB-BF5A-345E2AB5F181}"/>
    <dataValidation type="list" allowBlank="1" showInputMessage="1" prompt="該当する所属がない場合は手動入力してください。" sqref="B4:C4" xr:uid="{EE6DD689-426A-436D-887E-8F46F54FF588}">
      <formula1>所属</formula1>
    </dataValidation>
    <dataValidation type="list" allowBlank="1" showInputMessage="1" prompt="リストから選択_x000a_（▼をクリック）" sqref="E10" xr:uid="{108EC9CE-EBA4-443D-B46D-ABF7353BE405}">
      <formula1>新クラス26回大会以降</formula1>
    </dataValidation>
    <dataValidation imeMode="off" allowBlank="1" showInputMessage="1" showErrorMessage="1" prompt="姓名の順に入力" sqref="D35 C37:C40 C10:C34" xr:uid="{BDC40D2B-4A14-41BD-8FB6-F37EC0E6F7D7}"/>
    <dataValidation allowBlank="1" showInputMessage="1" showErrorMessage="1" prompt="参加費の入金を確認し、クリックしてチェックマークを付ける。" sqref="P36 P9:P34 N35:O36" xr:uid="{0CAB1F6E-056C-4DD3-A73E-52EF9822D022}"/>
    <dataValidation type="list" allowBlank="1" showInputMessage="1" sqref="D10:D34" xr:uid="{DD0EF76F-0283-4C06-9976-1C85608DF3C8}">
      <formula1>級段位</formula1>
    </dataValidation>
    <dataValidation type="list" allowBlank="1" showInputMessage="1" sqref="L36" xr:uid="{575690A4-CA81-4AFE-AFCE-B84301655E05}">
      <formula1>M番号</formula1>
    </dataValidation>
    <dataValidation type="list" allowBlank="1" showInputMessage="1" sqref="J36" xr:uid="{C9EE2254-F900-4E77-ABE5-608EB680F039}">
      <formula1>T番号</formula1>
    </dataValidation>
    <dataValidation type="list" allowBlank="1" showInputMessage="1" showErrorMessage="1" sqref="G9:G34" xr:uid="{D83E5749-5A7A-4340-B92F-D35B0A7E9CEE}">
      <formula1>全学年</formula1>
    </dataValidation>
    <dataValidation allowBlank="1" showInputMessage="1" sqref="M9" xr:uid="{BCE1AC6F-28DE-4276-A3BF-F54170CC37C9}"/>
    <dataValidation allowBlank="1" showInputMessage="1" sqref="K10:K34 M10:M34" xr:uid="{B8D977B9-BCD0-439E-865E-CC731B1B53A5}"/>
    <dataValidation allowBlank="1" showInputMessage="1" sqref="K9" xr:uid="{75329C78-3ED9-4630-8BDF-C72CCDF605C8}"/>
  </dataValidations>
  <pageMargins left="0" right="0" top="0" bottom="0.19685039370078741" header="0" footer="0"/>
  <pageSetup paperSize="9" scale="46" orientation="portrait" verticalDpi="4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6" r:id="rId4" name="Check Box 32">
              <controlPr defaultSize="0" autoFill="0" autoLine="0" autoPict="0">
                <anchor moveWithCells="1">
                  <from>
                    <xdr:col>13</xdr:col>
                    <xdr:colOff>190500</xdr:colOff>
                    <xdr:row>8</xdr:row>
                    <xdr:rowOff>38100</xdr:rowOff>
                  </from>
                  <to>
                    <xdr:col>13</xdr:col>
                    <xdr:colOff>419100</xdr:colOff>
                    <xdr:row>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5" name="Check Box 33">
              <controlPr defaultSize="0" autoFill="0" autoLine="0" autoPict="0">
                <anchor moveWithCells="1">
                  <from>
                    <xdr:col>15</xdr:col>
                    <xdr:colOff>190500</xdr:colOff>
                    <xdr:row>8</xdr:row>
                    <xdr:rowOff>38100</xdr:rowOff>
                  </from>
                  <to>
                    <xdr:col>15</xdr:col>
                    <xdr:colOff>419100</xdr:colOff>
                    <xdr:row>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" name="Check Box 58">
              <controlPr defaultSize="0" autoFill="0" autoLine="0" autoPict="0">
                <anchor moveWithCells="1">
                  <from>
                    <xdr:col>13</xdr:col>
                    <xdr:colOff>190500</xdr:colOff>
                    <xdr:row>9</xdr:row>
                    <xdr:rowOff>38100</xdr:rowOff>
                  </from>
                  <to>
                    <xdr:col>13</xdr:col>
                    <xdr:colOff>419100</xdr:colOff>
                    <xdr:row>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7" name="Check Box 59">
              <controlPr defaultSize="0" autoFill="0" autoLine="0" autoPict="0">
                <anchor moveWithCells="1">
                  <from>
                    <xdr:col>13</xdr:col>
                    <xdr:colOff>190500</xdr:colOff>
                    <xdr:row>10</xdr:row>
                    <xdr:rowOff>38100</xdr:rowOff>
                  </from>
                  <to>
                    <xdr:col>13</xdr:col>
                    <xdr:colOff>419100</xdr:colOff>
                    <xdr:row>10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8" name="Check Box 60">
              <controlPr defaultSize="0" autoFill="0" autoLine="0" autoPict="0">
                <anchor moveWithCells="1">
                  <from>
                    <xdr:col>13</xdr:col>
                    <xdr:colOff>190500</xdr:colOff>
                    <xdr:row>11</xdr:row>
                    <xdr:rowOff>38100</xdr:rowOff>
                  </from>
                  <to>
                    <xdr:col>13</xdr:col>
                    <xdr:colOff>419100</xdr:colOff>
                    <xdr:row>11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9" name="Check Box 61">
              <controlPr defaultSize="0" autoFill="0" autoLine="0" autoPict="0">
                <anchor moveWithCells="1">
                  <from>
                    <xdr:col>13</xdr:col>
                    <xdr:colOff>190500</xdr:colOff>
                    <xdr:row>12</xdr:row>
                    <xdr:rowOff>38100</xdr:rowOff>
                  </from>
                  <to>
                    <xdr:col>13</xdr:col>
                    <xdr:colOff>419100</xdr:colOff>
                    <xdr:row>12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10" name="Check Box 62">
              <controlPr defaultSize="0" autoFill="0" autoLine="0" autoPict="0">
                <anchor moveWithCells="1">
                  <from>
                    <xdr:col>13</xdr:col>
                    <xdr:colOff>190500</xdr:colOff>
                    <xdr:row>13</xdr:row>
                    <xdr:rowOff>38100</xdr:rowOff>
                  </from>
                  <to>
                    <xdr:col>13</xdr:col>
                    <xdr:colOff>419100</xdr:colOff>
                    <xdr:row>13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11" name="Check Box 63">
              <controlPr defaultSize="0" autoFill="0" autoLine="0" autoPict="0">
                <anchor moveWithCells="1">
                  <from>
                    <xdr:col>13</xdr:col>
                    <xdr:colOff>190500</xdr:colOff>
                    <xdr:row>14</xdr:row>
                    <xdr:rowOff>38100</xdr:rowOff>
                  </from>
                  <to>
                    <xdr:col>13</xdr:col>
                    <xdr:colOff>419100</xdr:colOff>
                    <xdr:row>14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12" name="Check Box 64">
              <controlPr defaultSize="0" autoFill="0" autoLine="0" autoPict="0">
                <anchor moveWithCells="1">
                  <from>
                    <xdr:col>13</xdr:col>
                    <xdr:colOff>190500</xdr:colOff>
                    <xdr:row>15</xdr:row>
                    <xdr:rowOff>38100</xdr:rowOff>
                  </from>
                  <to>
                    <xdr:col>13</xdr:col>
                    <xdr:colOff>419100</xdr:colOff>
                    <xdr:row>15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13" name="Check Box 65">
              <controlPr defaultSize="0" autoFill="0" autoLine="0" autoPict="0">
                <anchor moveWithCells="1">
                  <from>
                    <xdr:col>13</xdr:col>
                    <xdr:colOff>190500</xdr:colOff>
                    <xdr:row>16</xdr:row>
                    <xdr:rowOff>38100</xdr:rowOff>
                  </from>
                  <to>
                    <xdr:col>13</xdr:col>
                    <xdr:colOff>419100</xdr:colOff>
                    <xdr:row>16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14" name="Check Box 66">
              <controlPr defaultSize="0" autoFill="0" autoLine="0" autoPict="0">
                <anchor moveWithCells="1">
                  <from>
                    <xdr:col>13</xdr:col>
                    <xdr:colOff>190500</xdr:colOff>
                    <xdr:row>17</xdr:row>
                    <xdr:rowOff>38100</xdr:rowOff>
                  </from>
                  <to>
                    <xdr:col>13</xdr:col>
                    <xdr:colOff>419100</xdr:colOff>
                    <xdr:row>17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15" name="Check Box 67">
              <controlPr defaultSize="0" autoFill="0" autoLine="0" autoPict="0">
                <anchor moveWithCells="1">
                  <from>
                    <xdr:col>13</xdr:col>
                    <xdr:colOff>190500</xdr:colOff>
                    <xdr:row>18</xdr:row>
                    <xdr:rowOff>38100</xdr:rowOff>
                  </from>
                  <to>
                    <xdr:col>13</xdr:col>
                    <xdr:colOff>419100</xdr:colOff>
                    <xdr:row>18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16" name="Check Box 68">
              <controlPr defaultSize="0" autoFill="0" autoLine="0" autoPict="0">
                <anchor moveWithCells="1">
                  <from>
                    <xdr:col>13</xdr:col>
                    <xdr:colOff>190500</xdr:colOff>
                    <xdr:row>19</xdr:row>
                    <xdr:rowOff>38100</xdr:rowOff>
                  </from>
                  <to>
                    <xdr:col>13</xdr:col>
                    <xdr:colOff>419100</xdr:colOff>
                    <xdr:row>19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17" name="Check Box 69">
              <controlPr defaultSize="0" autoFill="0" autoLine="0" autoPict="0">
                <anchor moveWithCells="1">
                  <from>
                    <xdr:col>13</xdr:col>
                    <xdr:colOff>190500</xdr:colOff>
                    <xdr:row>20</xdr:row>
                    <xdr:rowOff>38100</xdr:rowOff>
                  </from>
                  <to>
                    <xdr:col>13</xdr:col>
                    <xdr:colOff>419100</xdr:colOff>
                    <xdr:row>20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18" name="Check Box 70">
              <controlPr defaultSize="0" autoFill="0" autoLine="0" autoPict="0">
                <anchor moveWithCells="1">
                  <from>
                    <xdr:col>13</xdr:col>
                    <xdr:colOff>190500</xdr:colOff>
                    <xdr:row>21</xdr:row>
                    <xdr:rowOff>38100</xdr:rowOff>
                  </from>
                  <to>
                    <xdr:col>13</xdr:col>
                    <xdr:colOff>419100</xdr:colOff>
                    <xdr:row>21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19" name="Check Box 71">
              <controlPr defaultSize="0" autoFill="0" autoLine="0" autoPict="0">
                <anchor moveWithCells="1">
                  <from>
                    <xdr:col>13</xdr:col>
                    <xdr:colOff>190500</xdr:colOff>
                    <xdr:row>30</xdr:row>
                    <xdr:rowOff>38100</xdr:rowOff>
                  </from>
                  <to>
                    <xdr:col>13</xdr:col>
                    <xdr:colOff>419100</xdr:colOff>
                    <xdr:row>30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20" name="Check Box 72">
              <controlPr defaultSize="0" autoFill="0" autoLine="0" autoPict="0">
                <anchor moveWithCells="1">
                  <from>
                    <xdr:col>13</xdr:col>
                    <xdr:colOff>190500</xdr:colOff>
                    <xdr:row>31</xdr:row>
                    <xdr:rowOff>38100</xdr:rowOff>
                  </from>
                  <to>
                    <xdr:col>13</xdr:col>
                    <xdr:colOff>419100</xdr:colOff>
                    <xdr:row>31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21" name="Check Box 73">
              <controlPr defaultSize="0" autoFill="0" autoLine="0" autoPict="0">
                <anchor moveWithCells="1">
                  <from>
                    <xdr:col>13</xdr:col>
                    <xdr:colOff>190500</xdr:colOff>
                    <xdr:row>32</xdr:row>
                    <xdr:rowOff>38100</xdr:rowOff>
                  </from>
                  <to>
                    <xdr:col>13</xdr:col>
                    <xdr:colOff>419100</xdr:colOff>
                    <xdr:row>32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22" name="Check Box 74">
              <controlPr defaultSize="0" autoFill="0" autoLine="0" autoPict="0">
                <anchor moveWithCells="1">
                  <from>
                    <xdr:col>13</xdr:col>
                    <xdr:colOff>190500</xdr:colOff>
                    <xdr:row>33</xdr:row>
                    <xdr:rowOff>38100</xdr:rowOff>
                  </from>
                  <to>
                    <xdr:col>13</xdr:col>
                    <xdr:colOff>419100</xdr:colOff>
                    <xdr:row>33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23" name="Check Box 80">
              <controlPr defaultSize="0" autoFill="0" autoLine="0" autoPict="0">
                <anchor moveWithCells="1">
                  <from>
                    <xdr:col>15</xdr:col>
                    <xdr:colOff>190500</xdr:colOff>
                    <xdr:row>9</xdr:row>
                    <xdr:rowOff>38100</xdr:rowOff>
                  </from>
                  <to>
                    <xdr:col>15</xdr:col>
                    <xdr:colOff>419100</xdr:colOff>
                    <xdr:row>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24" name="Check Box 81">
              <controlPr defaultSize="0" autoFill="0" autoLine="0" autoPict="0">
                <anchor moveWithCells="1">
                  <from>
                    <xdr:col>15</xdr:col>
                    <xdr:colOff>190500</xdr:colOff>
                    <xdr:row>10</xdr:row>
                    <xdr:rowOff>38100</xdr:rowOff>
                  </from>
                  <to>
                    <xdr:col>15</xdr:col>
                    <xdr:colOff>419100</xdr:colOff>
                    <xdr:row>10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25" name="Check Box 82">
              <controlPr defaultSize="0" autoFill="0" autoLine="0" autoPict="0">
                <anchor moveWithCells="1">
                  <from>
                    <xdr:col>15</xdr:col>
                    <xdr:colOff>190500</xdr:colOff>
                    <xdr:row>11</xdr:row>
                    <xdr:rowOff>38100</xdr:rowOff>
                  </from>
                  <to>
                    <xdr:col>15</xdr:col>
                    <xdr:colOff>419100</xdr:colOff>
                    <xdr:row>11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26" name="Check Box 83">
              <controlPr defaultSize="0" autoFill="0" autoLine="0" autoPict="0">
                <anchor moveWithCells="1">
                  <from>
                    <xdr:col>15</xdr:col>
                    <xdr:colOff>190500</xdr:colOff>
                    <xdr:row>12</xdr:row>
                    <xdr:rowOff>38100</xdr:rowOff>
                  </from>
                  <to>
                    <xdr:col>15</xdr:col>
                    <xdr:colOff>419100</xdr:colOff>
                    <xdr:row>12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27" name="Check Box 84">
              <controlPr defaultSize="0" autoFill="0" autoLine="0" autoPict="0">
                <anchor moveWithCells="1">
                  <from>
                    <xdr:col>15</xdr:col>
                    <xdr:colOff>190500</xdr:colOff>
                    <xdr:row>13</xdr:row>
                    <xdr:rowOff>38100</xdr:rowOff>
                  </from>
                  <to>
                    <xdr:col>15</xdr:col>
                    <xdr:colOff>419100</xdr:colOff>
                    <xdr:row>13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28" name="Check Box 85">
              <controlPr defaultSize="0" autoFill="0" autoLine="0" autoPict="0">
                <anchor moveWithCells="1">
                  <from>
                    <xdr:col>15</xdr:col>
                    <xdr:colOff>190500</xdr:colOff>
                    <xdr:row>14</xdr:row>
                    <xdr:rowOff>38100</xdr:rowOff>
                  </from>
                  <to>
                    <xdr:col>15</xdr:col>
                    <xdr:colOff>419100</xdr:colOff>
                    <xdr:row>14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29" name="Check Box 86">
              <controlPr defaultSize="0" autoFill="0" autoLine="0" autoPict="0">
                <anchor moveWithCells="1">
                  <from>
                    <xdr:col>15</xdr:col>
                    <xdr:colOff>190500</xdr:colOff>
                    <xdr:row>15</xdr:row>
                    <xdr:rowOff>38100</xdr:rowOff>
                  </from>
                  <to>
                    <xdr:col>15</xdr:col>
                    <xdr:colOff>419100</xdr:colOff>
                    <xdr:row>15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30" name="Check Box 87">
              <controlPr defaultSize="0" autoFill="0" autoLine="0" autoPict="0">
                <anchor moveWithCells="1">
                  <from>
                    <xdr:col>15</xdr:col>
                    <xdr:colOff>190500</xdr:colOff>
                    <xdr:row>16</xdr:row>
                    <xdr:rowOff>38100</xdr:rowOff>
                  </from>
                  <to>
                    <xdr:col>15</xdr:col>
                    <xdr:colOff>419100</xdr:colOff>
                    <xdr:row>16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31" name="Check Box 88">
              <controlPr defaultSize="0" autoFill="0" autoLine="0" autoPict="0">
                <anchor moveWithCells="1">
                  <from>
                    <xdr:col>15</xdr:col>
                    <xdr:colOff>190500</xdr:colOff>
                    <xdr:row>17</xdr:row>
                    <xdr:rowOff>38100</xdr:rowOff>
                  </from>
                  <to>
                    <xdr:col>15</xdr:col>
                    <xdr:colOff>419100</xdr:colOff>
                    <xdr:row>17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32" name="Check Box 89">
              <controlPr defaultSize="0" autoFill="0" autoLine="0" autoPict="0">
                <anchor moveWithCells="1">
                  <from>
                    <xdr:col>15</xdr:col>
                    <xdr:colOff>190500</xdr:colOff>
                    <xdr:row>18</xdr:row>
                    <xdr:rowOff>38100</xdr:rowOff>
                  </from>
                  <to>
                    <xdr:col>15</xdr:col>
                    <xdr:colOff>419100</xdr:colOff>
                    <xdr:row>18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33" name="Check Box 90">
              <controlPr defaultSize="0" autoFill="0" autoLine="0" autoPict="0">
                <anchor moveWithCells="1">
                  <from>
                    <xdr:col>15</xdr:col>
                    <xdr:colOff>190500</xdr:colOff>
                    <xdr:row>19</xdr:row>
                    <xdr:rowOff>38100</xdr:rowOff>
                  </from>
                  <to>
                    <xdr:col>15</xdr:col>
                    <xdr:colOff>419100</xdr:colOff>
                    <xdr:row>19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34" name="Check Box 91">
              <controlPr defaultSize="0" autoFill="0" autoLine="0" autoPict="0">
                <anchor moveWithCells="1">
                  <from>
                    <xdr:col>15</xdr:col>
                    <xdr:colOff>190500</xdr:colOff>
                    <xdr:row>20</xdr:row>
                    <xdr:rowOff>38100</xdr:rowOff>
                  </from>
                  <to>
                    <xdr:col>15</xdr:col>
                    <xdr:colOff>419100</xdr:colOff>
                    <xdr:row>20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35" name="Check Box 92">
              <controlPr defaultSize="0" autoFill="0" autoLine="0" autoPict="0">
                <anchor moveWithCells="1">
                  <from>
                    <xdr:col>15</xdr:col>
                    <xdr:colOff>190500</xdr:colOff>
                    <xdr:row>21</xdr:row>
                    <xdr:rowOff>38100</xdr:rowOff>
                  </from>
                  <to>
                    <xdr:col>15</xdr:col>
                    <xdr:colOff>419100</xdr:colOff>
                    <xdr:row>21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36" name="Check Box 93">
              <controlPr defaultSize="0" autoFill="0" autoLine="0" autoPict="0">
                <anchor moveWithCells="1">
                  <from>
                    <xdr:col>15</xdr:col>
                    <xdr:colOff>190500</xdr:colOff>
                    <xdr:row>30</xdr:row>
                    <xdr:rowOff>38100</xdr:rowOff>
                  </from>
                  <to>
                    <xdr:col>15</xdr:col>
                    <xdr:colOff>419100</xdr:colOff>
                    <xdr:row>30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37" name="Check Box 94">
              <controlPr defaultSize="0" autoFill="0" autoLine="0" autoPict="0">
                <anchor moveWithCells="1">
                  <from>
                    <xdr:col>15</xdr:col>
                    <xdr:colOff>190500</xdr:colOff>
                    <xdr:row>31</xdr:row>
                    <xdr:rowOff>38100</xdr:rowOff>
                  </from>
                  <to>
                    <xdr:col>15</xdr:col>
                    <xdr:colOff>419100</xdr:colOff>
                    <xdr:row>31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38" name="Check Box 95">
              <controlPr defaultSize="0" autoFill="0" autoLine="0" autoPict="0">
                <anchor moveWithCells="1">
                  <from>
                    <xdr:col>15</xdr:col>
                    <xdr:colOff>190500</xdr:colOff>
                    <xdr:row>32</xdr:row>
                    <xdr:rowOff>38100</xdr:rowOff>
                  </from>
                  <to>
                    <xdr:col>15</xdr:col>
                    <xdr:colOff>419100</xdr:colOff>
                    <xdr:row>32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39" name="Check Box 96">
              <controlPr defaultSize="0" autoFill="0" autoLine="0" autoPict="0">
                <anchor moveWithCells="1">
                  <from>
                    <xdr:col>15</xdr:col>
                    <xdr:colOff>190500</xdr:colOff>
                    <xdr:row>33</xdr:row>
                    <xdr:rowOff>38100</xdr:rowOff>
                  </from>
                  <to>
                    <xdr:col>15</xdr:col>
                    <xdr:colOff>419100</xdr:colOff>
                    <xdr:row>33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40" name="Check Box 106">
              <controlPr defaultSize="0" autoFill="0" autoLine="0" autoPict="0">
                <anchor moveWithCells="1">
                  <from>
                    <xdr:col>13</xdr:col>
                    <xdr:colOff>190500</xdr:colOff>
                    <xdr:row>22</xdr:row>
                    <xdr:rowOff>38100</xdr:rowOff>
                  </from>
                  <to>
                    <xdr:col>13</xdr:col>
                    <xdr:colOff>419100</xdr:colOff>
                    <xdr:row>22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41" name="Check Box 107">
              <controlPr defaultSize="0" autoFill="0" autoLine="0" autoPict="0">
                <anchor moveWithCells="1">
                  <from>
                    <xdr:col>13</xdr:col>
                    <xdr:colOff>190500</xdr:colOff>
                    <xdr:row>23</xdr:row>
                    <xdr:rowOff>38100</xdr:rowOff>
                  </from>
                  <to>
                    <xdr:col>13</xdr:col>
                    <xdr:colOff>419100</xdr:colOff>
                    <xdr:row>23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42" name="Check Box 108">
              <controlPr defaultSize="0" autoFill="0" autoLine="0" autoPict="0">
                <anchor moveWithCells="1">
                  <from>
                    <xdr:col>13</xdr:col>
                    <xdr:colOff>190500</xdr:colOff>
                    <xdr:row>24</xdr:row>
                    <xdr:rowOff>38100</xdr:rowOff>
                  </from>
                  <to>
                    <xdr:col>13</xdr:col>
                    <xdr:colOff>419100</xdr:colOff>
                    <xdr:row>24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43" name="Check Box 112">
              <controlPr defaultSize="0" autoFill="0" autoLine="0" autoPict="0">
                <anchor moveWithCells="1">
                  <from>
                    <xdr:col>13</xdr:col>
                    <xdr:colOff>190500</xdr:colOff>
                    <xdr:row>25</xdr:row>
                    <xdr:rowOff>38100</xdr:rowOff>
                  </from>
                  <to>
                    <xdr:col>13</xdr:col>
                    <xdr:colOff>419100</xdr:colOff>
                    <xdr:row>25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44" name="Check Box 113">
              <controlPr defaultSize="0" autoFill="0" autoLine="0" autoPict="0">
                <anchor moveWithCells="1">
                  <from>
                    <xdr:col>13</xdr:col>
                    <xdr:colOff>190500</xdr:colOff>
                    <xdr:row>26</xdr:row>
                    <xdr:rowOff>38100</xdr:rowOff>
                  </from>
                  <to>
                    <xdr:col>13</xdr:col>
                    <xdr:colOff>419100</xdr:colOff>
                    <xdr:row>26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45" name="Check Box 114">
              <controlPr defaultSize="0" autoFill="0" autoLine="0" autoPict="0">
                <anchor moveWithCells="1">
                  <from>
                    <xdr:col>13</xdr:col>
                    <xdr:colOff>190500</xdr:colOff>
                    <xdr:row>27</xdr:row>
                    <xdr:rowOff>38100</xdr:rowOff>
                  </from>
                  <to>
                    <xdr:col>13</xdr:col>
                    <xdr:colOff>419100</xdr:colOff>
                    <xdr:row>27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46" name="Check Box 118">
              <controlPr defaultSize="0" autoFill="0" autoLine="0" autoPict="0">
                <anchor moveWithCells="1">
                  <from>
                    <xdr:col>13</xdr:col>
                    <xdr:colOff>190500</xdr:colOff>
                    <xdr:row>28</xdr:row>
                    <xdr:rowOff>38100</xdr:rowOff>
                  </from>
                  <to>
                    <xdr:col>13</xdr:col>
                    <xdr:colOff>419100</xdr:colOff>
                    <xdr:row>28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47" name="Check Box 119">
              <controlPr defaultSize="0" autoFill="0" autoLine="0" autoPict="0">
                <anchor moveWithCells="1">
                  <from>
                    <xdr:col>13</xdr:col>
                    <xdr:colOff>190500</xdr:colOff>
                    <xdr:row>29</xdr:row>
                    <xdr:rowOff>38100</xdr:rowOff>
                  </from>
                  <to>
                    <xdr:col>13</xdr:col>
                    <xdr:colOff>419100</xdr:colOff>
                    <xdr:row>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48" name="Check Box 120">
              <controlPr defaultSize="0" autoFill="0" autoLine="0" autoPict="0">
                <anchor moveWithCells="1">
                  <from>
                    <xdr:col>13</xdr:col>
                    <xdr:colOff>190500</xdr:colOff>
                    <xdr:row>30</xdr:row>
                    <xdr:rowOff>38100</xdr:rowOff>
                  </from>
                  <to>
                    <xdr:col>13</xdr:col>
                    <xdr:colOff>419100</xdr:colOff>
                    <xdr:row>30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49" name="Check Box 124">
              <controlPr defaultSize="0" autoFill="0" autoLine="0" autoPict="0">
                <anchor moveWithCells="1">
                  <from>
                    <xdr:col>13</xdr:col>
                    <xdr:colOff>190500</xdr:colOff>
                    <xdr:row>31</xdr:row>
                    <xdr:rowOff>38100</xdr:rowOff>
                  </from>
                  <to>
                    <xdr:col>13</xdr:col>
                    <xdr:colOff>419100</xdr:colOff>
                    <xdr:row>31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50" name="Check Box 125">
              <controlPr defaultSize="0" autoFill="0" autoLine="0" autoPict="0">
                <anchor moveWithCells="1">
                  <from>
                    <xdr:col>13</xdr:col>
                    <xdr:colOff>190500</xdr:colOff>
                    <xdr:row>32</xdr:row>
                    <xdr:rowOff>38100</xdr:rowOff>
                  </from>
                  <to>
                    <xdr:col>13</xdr:col>
                    <xdr:colOff>419100</xdr:colOff>
                    <xdr:row>32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51" name="Check Box 126">
              <controlPr defaultSize="0" autoFill="0" autoLine="0" autoPict="0">
                <anchor moveWithCells="1">
                  <from>
                    <xdr:col>13</xdr:col>
                    <xdr:colOff>190500</xdr:colOff>
                    <xdr:row>33</xdr:row>
                    <xdr:rowOff>38100</xdr:rowOff>
                  </from>
                  <to>
                    <xdr:col>13</xdr:col>
                    <xdr:colOff>419100</xdr:colOff>
                    <xdr:row>33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52" name="Check Box 133">
              <controlPr defaultSize="0" autoFill="0" autoLine="0" autoPict="0">
                <anchor moveWithCells="1">
                  <from>
                    <xdr:col>15</xdr:col>
                    <xdr:colOff>190500</xdr:colOff>
                    <xdr:row>22</xdr:row>
                    <xdr:rowOff>38100</xdr:rowOff>
                  </from>
                  <to>
                    <xdr:col>15</xdr:col>
                    <xdr:colOff>419100</xdr:colOff>
                    <xdr:row>22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53" name="Check Box 134">
              <controlPr defaultSize="0" autoFill="0" autoLine="0" autoPict="0">
                <anchor moveWithCells="1">
                  <from>
                    <xdr:col>15</xdr:col>
                    <xdr:colOff>190500</xdr:colOff>
                    <xdr:row>23</xdr:row>
                    <xdr:rowOff>38100</xdr:rowOff>
                  </from>
                  <to>
                    <xdr:col>15</xdr:col>
                    <xdr:colOff>419100</xdr:colOff>
                    <xdr:row>23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54" name="Check Box 135">
              <controlPr defaultSize="0" autoFill="0" autoLine="0" autoPict="0">
                <anchor moveWithCells="1">
                  <from>
                    <xdr:col>15</xdr:col>
                    <xdr:colOff>190500</xdr:colOff>
                    <xdr:row>24</xdr:row>
                    <xdr:rowOff>38100</xdr:rowOff>
                  </from>
                  <to>
                    <xdr:col>15</xdr:col>
                    <xdr:colOff>419100</xdr:colOff>
                    <xdr:row>24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55" name="Check Box 136">
              <controlPr defaultSize="0" autoFill="0" autoLine="0" autoPict="0">
                <anchor moveWithCells="1">
                  <from>
                    <xdr:col>15</xdr:col>
                    <xdr:colOff>190500</xdr:colOff>
                    <xdr:row>25</xdr:row>
                    <xdr:rowOff>38100</xdr:rowOff>
                  </from>
                  <to>
                    <xdr:col>15</xdr:col>
                    <xdr:colOff>419100</xdr:colOff>
                    <xdr:row>25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56" name="Check Box 137">
              <controlPr defaultSize="0" autoFill="0" autoLine="0" autoPict="0">
                <anchor moveWithCells="1">
                  <from>
                    <xdr:col>15</xdr:col>
                    <xdr:colOff>190500</xdr:colOff>
                    <xdr:row>26</xdr:row>
                    <xdr:rowOff>38100</xdr:rowOff>
                  </from>
                  <to>
                    <xdr:col>15</xdr:col>
                    <xdr:colOff>419100</xdr:colOff>
                    <xdr:row>26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57" name="Check Box 138">
              <controlPr defaultSize="0" autoFill="0" autoLine="0" autoPict="0">
                <anchor moveWithCells="1">
                  <from>
                    <xdr:col>15</xdr:col>
                    <xdr:colOff>190500</xdr:colOff>
                    <xdr:row>27</xdr:row>
                    <xdr:rowOff>38100</xdr:rowOff>
                  </from>
                  <to>
                    <xdr:col>15</xdr:col>
                    <xdr:colOff>419100</xdr:colOff>
                    <xdr:row>27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58" name="Check Box 139">
              <controlPr defaultSize="0" autoFill="0" autoLine="0" autoPict="0">
                <anchor moveWithCells="1">
                  <from>
                    <xdr:col>15</xdr:col>
                    <xdr:colOff>190500</xdr:colOff>
                    <xdr:row>28</xdr:row>
                    <xdr:rowOff>38100</xdr:rowOff>
                  </from>
                  <to>
                    <xdr:col>15</xdr:col>
                    <xdr:colOff>419100</xdr:colOff>
                    <xdr:row>28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59" name="Check Box 140">
              <controlPr defaultSize="0" autoFill="0" autoLine="0" autoPict="0">
                <anchor moveWithCells="1">
                  <from>
                    <xdr:col>15</xdr:col>
                    <xdr:colOff>190500</xdr:colOff>
                    <xdr:row>29</xdr:row>
                    <xdr:rowOff>38100</xdr:rowOff>
                  </from>
                  <to>
                    <xdr:col>15</xdr:col>
                    <xdr:colOff>419100</xdr:colOff>
                    <xdr:row>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60" name="Check Box 141">
              <controlPr defaultSize="0" autoFill="0" autoLine="0" autoPict="0">
                <anchor moveWithCells="1">
                  <from>
                    <xdr:col>15</xdr:col>
                    <xdr:colOff>190500</xdr:colOff>
                    <xdr:row>30</xdr:row>
                    <xdr:rowOff>38100</xdr:rowOff>
                  </from>
                  <to>
                    <xdr:col>15</xdr:col>
                    <xdr:colOff>419100</xdr:colOff>
                    <xdr:row>30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61" name="Check Box 142">
              <controlPr defaultSize="0" autoFill="0" autoLine="0" autoPict="0">
                <anchor moveWithCells="1">
                  <from>
                    <xdr:col>15</xdr:col>
                    <xdr:colOff>190500</xdr:colOff>
                    <xdr:row>31</xdr:row>
                    <xdr:rowOff>38100</xdr:rowOff>
                  </from>
                  <to>
                    <xdr:col>15</xdr:col>
                    <xdr:colOff>419100</xdr:colOff>
                    <xdr:row>31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62" name="Check Box 143">
              <controlPr defaultSize="0" autoFill="0" autoLine="0" autoPict="0">
                <anchor moveWithCells="1">
                  <from>
                    <xdr:col>15</xdr:col>
                    <xdr:colOff>190500</xdr:colOff>
                    <xdr:row>32</xdr:row>
                    <xdr:rowOff>38100</xdr:rowOff>
                  </from>
                  <to>
                    <xdr:col>15</xdr:col>
                    <xdr:colOff>419100</xdr:colOff>
                    <xdr:row>32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63" name="Check Box 144">
              <controlPr defaultSize="0" autoFill="0" autoLine="0" autoPict="0">
                <anchor moveWithCells="1">
                  <from>
                    <xdr:col>15</xdr:col>
                    <xdr:colOff>190500</xdr:colOff>
                    <xdr:row>33</xdr:row>
                    <xdr:rowOff>38100</xdr:rowOff>
                  </from>
                  <to>
                    <xdr:col>15</xdr:col>
                    <xdr:colOff>419100</xdr:colOff>
                    <xdr:row>33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64" name="Check Box 150">
              <controlPr defaultSize="0" autoFill="0" autoLine="0" autoPict="0">
                <anchor moveWithCells="1">
                  <from>
                    <xdr:col>13</xdr:col>
                    <xdr:colOff>190500</xdr:colOff>
                    <xdr:row>9</xdr:row>
                    <xdr:rowOff>38100</xdr:rowOff>
                  </from>
                  <to>
                    <xdr:col>13</xdr:col>
                    <xdr:colOff>419100</xdr:colOff>
                    <xdr:row>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65" name="Check Box 151">
              <controlPr defaultSize="0" autoFill="0" autoLine="0" autoPict="0">
                <anchor moveWithCells="1">
                  <from>
                    <xdr:col>13</xdr:col>
                    <xdr:colOff>190500</xdr:colOff>
                    <xdr:row>10</xdr:row>
                    <xdr:rowOff>38100</xdr:rowOff>
                  </from>
                  <to>
                    <xdr:col>13</xdr:col>
                    <xdr:colOff>419100</xdr:colOff>
                    <xdr:row>10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66" name="Check Box 152">
              <controlPr defaultSize="0" autoFill="0" autoLine="0" autoPict="0">
                <anchor moveWithCells="1">
                  <from>
                    <xdr:col>13</xdr:col>
                    <xdr:colOff>190500</xdr:colOff>
                    <xdr:row>11</xdr:row>
                    <xdr:rowOff>38100</xdr:rowOff>
                  </from>
                  <to>
                    <xdr:col>13</xdr:col>
                    <xdr:colOff>419100</xdr:colOff>
                    <xdr:row>11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67" name="Check Box 153">
              <controlPr defaultSize="0" autoFill="0" autoLine="0" autoPict="0">
                <anchor moveWithCells="1">
                  <from>
                    <xdr:col>13</xdr:col>
                    <xdr:colOff>190500</xdr:colOff>
                    <xdr:row>12</xdr:row>
                    <xdr:rowOff>38100</xdr:rowOff>
                  </from>
                  <to>
                    <xdr:col>13</xdr:col>
                    <xdr:colOff>419100</xdr:colOff>
                    <xdr:row>12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68" name="Check Box 154">
              <controlPr defaultSize="0" autoFill="0" autoLine="0" autoPict="0">
                <anchor moveWithCells="1">
                  <from>
                    <xdr:col>13</xdr:col>
                    <xdr:colOff>190500</xdr:colOff>
                    <xdr:row>13</xdr:row>
                    <xdr:rowOff>38100</xdr:rowOff>
                  </from>
                  <to>
                    <xdr:col>13</xdr:col>
                    <xdr:colOff>419100</xdr:colOff>
                    <xdr:row>13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69" name="Check Box 155">
              <controlPr defaultSize="0" autoFill="0" autoLine="0" autoPict="0">
                <anchor moveWithCells="1">
                  <from>
                    <xdr:col>13</xdr:col>
                    <xdr:colOff>190500</xdr:colOff>
                    <xdr:row>14</xdr:row>
                    <xdr:rowOff>38100</xdr:rowOff>
                  </from>
                  <to>
                    <xdr:col>13</xdr:col>
                    <xdr:colOff>419100</xdr:colOff>
                    <xdr:row>14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70" name="Check Box 156">
              <controlPr defaultSize="0" autoFill="0" autoLine="0" autoPict="0">
                <anchor moveWithCells="1">
                  <from>
                    <xdr:col>13</xdr:col>
                    <xdr:colOff>190500</xdr:colOff>
                    <xdr:row>15</xdr:row>
                    <xdr:rowOff>38100</xdr:rowOff>
                  </from>
                  <to>
                    <xdr:col>13</xdr:col>
                    <xdr:colOff>419100</xdr:colOff>
                    <xdr:row>15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71" name="Check Box 157">
              <controlPr defaultSize="0" autoFill="0" autoLine="0" autoPict="0">
                <anchor moveWithCells="1">
                  <from>
                    <xdr:col>13</xdr:col>
                    <xdr:colOff>190500</xdr:colOff>
                    <xdr:row>16</xdr:row>
                    <xdr:rowOff>38100</xdr:rowOff>
                  </from>
                  <to>
                    <xdr:col>13</xdr:col>
                    <xdr:colOff>419100</xdr:colOff>
                    <xdr:row>16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72" name="Check Box 158">
              <controlPr defaultSize="0" autoFill="0" autoLine="0" autoPict="0">
                <anchor moveWithCells="1">
                  <from>
                    <xdr:col>13</xdr:col>
                    <xdr:colOff>190500</xdr:colOff>
                    <xdr:row>17</xdr:row>
                    <xdr:rowOff>38100</xdr:rowOff>
                  </from>
                  <to>
                    <xdr:col>13</xdr:col>
                    <xdr:colOff>419100</xdr:colOff>
                    <xdr:row>17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73" name="Check Box 159">
              <controlPr defaultSize="0" autoFill="0" autoLine="0" autoPict="0">
                <anchor moveWithCells="1">
                  <from>
                    <xdr:col>13</xdr:col>
                    <xdr:colOff>190500</xdr:colOff>
                    <xdr:row>18</xdr:row>
                    <xdr:rowOff>38100</xdr:rowOff>
                  </from>
                  <to>
                    <xdr:col>13</xdr:col>
                    <xdr:colOff>419100</xdr:colOff>
                    <xdr:row>18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74" name="Check Box 160">
              <controlPr defaultSize="0" autoFill="0" autoLine="0" autoPict="0">
                <anchor moveWithCells="1">
                  <from>
                    <xdr:col>13</xdr:col>
                    <xdr:colOff>190500</xdr:colOff>
                    <xdr:row>19</xdr:row>
                    <xdr:rowOff>38100</xdr:rowOff>
                  </from>
                  <to>
                    <xdr:col>13</xdr:col>
                    <xdr:colOff>419100</xdr:colOff>
                    <xdr:row>19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75" name="Check Box 161">
              <controlPr defaultSize="0" autoFill="0" autoLine="0" autoPict="0">
                <anchor moveWithCells="1">
                  <from>
                    <xdr:col>13</xdr:col>
                    <xdr:colOff>190500</xdr:colOff>
                    <xdr:row>20</xdr:row>
                    <xdr:rowOff>38100</xdr:rowOff>
                  </from>
                  <to>
                    <xdr:col>13</xdr:col>
                    <xdr:colOff>419100</xdr:colOff>
                    <xdr:row>20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76" name="Check Box 162">
              <controlPr defaultSize="0" autoFill="0" autoLine="0" autoPict="0">
                <anchor moveWithCells="1">
                  <from>
                    <xdr:col>13</xdr:col>
                    <xdr:colOff>190500</xdr:colOff>
                    <xdr:row>21</xdr:row>
                    <xdr:rowOff>38100</xdr:rowOff>
                  </from>
                  <to>
                    <xdr:col>13</xdr:col>
                    <xdr:colOff>419100</xdr:colOff>
                    <xdr:row>21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77" name="Check Box 163">
              <controlPr defaultSize="0" autoFill="0" autoLine="0" autoPict="0">
                <anchor moveWithCells="1">
                  <from>
                    <xdr:col>13</xdr:col>
                    <xdr:colOff>190500</xdr:colOff>
                    <xdr:row>30</xdr:row>
                    <xdr:rowOff>38100</xdr:rowOff>
                  </from>
                  <to>
                    <xdr:col>13</xdr:col>
                    <xdr:colOff>419100</xdr:colOff>
                    <xdr:row>30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78" name="Check Box 164">
              <controlPr defaultSize="0" autoFill="0" autoLine="0" autoPict="0">
                <anchor moveWithCells="1">
                  <from>
                    <xdr:col>13</xdr:col>
                    <xdr:colOff>190500</xdr:colOff>
                    <xdr:row>31</xdr:row>
                    <xdr:rowOff>38100</xdr:rowOff>
                  </from>
                  <to>
                    <xdr:col>13</xdr:col>
                    <xdr:colOff>419100</xdr:colOff>
                    <xdr:row>31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79" name="Check Box 165">
              <controlPr defaultSize="0" autoFill="0" autoLine="0" autoPict="0">
                <anchor moveWithCells="1">
                  <from>
                    <xdr:col>13</xdr:col>
                    <xdr:colOff>190500</xdr:colOff>
                    <xdr:row>32</xdr:row>
                    <xdr:rowOff>38100</xdr:rowOff>
                  </from>
                  <to>
                    <xdr:col>13</xdr:col>
                    <xdr:colOff>419100</xdr:colOff>
                    <xdr:row>32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80" name="Check Box 166">
              <controlPr defaultSize="0" autoFill="0" autoLine="0" autoPict="0">
                <anchor moveWithCells="1">
                  <from>
                    <xdr:col>13</xdr:col>
                    <xdr:colOff>190500</xdr:colOff>
                    <xdr:row>33</xdr:row>
                    <xdr:rowOff>38100</xdr:rowOff>
                  </from>
                  <to>
                    <xdr:col>13</xdr:col>
                    <xdr:colOff>419100</xdr:colOff>
                    <xdr:row>33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81" name="Check Box 172">
              <controlPr defaultSize="0" autoFill="0" autoLine="0" autoPict="0">
                <anchor moveWithCells="1">
                  <from>
                    <xdr:col>13</xdr:col>
                    <xdr:colOff>190500</xdr:colOff>
                    <xdr:row>22</xdr:row>
                    <xdr:rowOff>38100</xdr:rowOff>
                  </from>
                  <to>
                    <xdr:col>13</xdr:col>
                    <xdr:colOff>419100</xdr:colOff>
                    <xdr:row>22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82" name="Check Box 173">
              <controlPr defaultSize="0" autoFill="0" autoLine="0" autoPict="0">
                <anchor moveWithCells="1">
                  <from>
                    <xdr:col>13</xdr:col>
                    <xdr:colOff>190500</xdr:colOff>
                    <xdr:row>23</xdr:row>
                    <xdr:rowOff>38100</xdr:rowOff>
                  </from>
                  <to>
                    <xdr:col>13</xdr:col>
                    <xdr:colOff>419100</xdr:colOff>
                    <xdr:row>23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83" name="Check Box 174">
              <controlPr defaultSize="0" autoFill="0" autoLine="0" autoPict="0">
                <anchor moveWithCells="1">
                  <from>
                    <xdr:col>13</xdr:col>
                    <xdr:colOff>190500</xdr:colOff>
                    <xdr:row>24</xdr:row>
                    <xdr:rowOff>38100</xdr:rowOff>
                  </from>
                  <to>
                    <xdr:col>13</xdr:col>
                    <xdr:colOff>419100</xdr:colOff>
                    <xdr:row>24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84" name="Check Box 175">
              <controlPr defaultSize="0" autoFill="0" autoLine="0" autoPict="0">
                <anchor moveWithCells="1">
                  <from>
                    <xdr:col>13</xdr:col>
                    <xdr:colOff>190500</xdr:colOff>
                    <xdr:row>25</xdr:row>
                    <xdr:rowOff>38100</xdr:rowOff>
                  </from>
                  <to>
                    <xdr:col>13</xdr:col>
                    <xdr:colOff>419100</xdr:colOff>
                    <xdr:row>25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85" name="Check Box 176">
              <controlPr defaultSize="0" autoFill="0" autoLine="0" autoPict="0">
                <anchor moveWithCells="1">
                  <from>
                    <xdr:col>13</xdr:col>
                    <xdr:colOff>190500</xdr:colOff>
                    <xdr:row>26</xdr:row>
                    <xdr:rowOff>38100</xdr:rowOff>
                  </from>
                  <to>
                    <xdr:col>13</xdr:col>
                    <xdr:colOff>419100</xdr:colOff>
                    <xdr:row>26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86" name="Check Box 177">
              <controlPr defaultSize="0" autoFill="0" autoLine="0" autoPict="0">
                <anchor moveWithCells="1">
                  <from>
                    <xdr:col>13</xdr:col>
                    <xdr:colOff>190500</xdr:colOff>
                    <xdr:row>27</xdr:row>
                    <xdr:rowOff>38100</xdr:rowOff>
                  </from>
                  <to>
                    <xdr:col>13</xdr:col>
                    <xdr:colOff>419100</xdr:colOff>
                    <xdr:row>27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87" name="Check Box 178">
              <controlPr defaultSize="0" autoFill="0" autoLine="0" autoPict="0">
                <anchor moveWithCells="1">
                  <from>
                    <xdr:col>13</xdr:col>
                    <xdr:colOff>190500</xdr:colOff>
                    <xdr:row>28</xdr:row>
                    <xdr:rowOff>38100</xdr:rowOff>
                  </from>
                  <to>
                    <xdr:col>13</xdr:col>
                    <xdr:colOff>419100</xdr:colOff>
                    <xdr:row>28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88" name="Check Box 179">
              <controlPr defaultSize="0" autoFill="0" autoLine="0" autoPict="0">
                <anchor moveWithCells="1">
                  <from>
                    <xdr:col>13</xdr:col>
                    <xdr:colOff>190500</xdr:colOff>
                    <xdr:row>29</xdr:row>
                    <xdr:rowOff>38100</xdr:rowOff>
                  </from>
                  <to>
                    <xdr:col>13</xdr:col>
                    <xdr:colOff>419100</xdr:colOff>
                    <xdr:row>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89" name="Check Box 180">
              <controlPr defaultSize="0" autoFill="0" autoLine="0" autoPict="0">
                <anchor moveWithCells="1">
                  <from>
                    <xdr:col>13</xdr:col>
                    <xdr:colOff>190500</xdr:colOff>
                    <xdr:row>30</xdr:row>
                    <xdr:rowOff>38100</xdr:rowOff>
                  </from>
                  <to>
                    <xdr:col>13</xdr:col>
                    <xdr:colOff>419100</xdr:colOff>
                    <xdr:row>30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90" name="Check Box 181">
              <controlPr defaultSize="0" autoFill="0" autoLine="0" autoPict="0">
                <anchor moveWithCells="1">
                  <from>
                    <xdr:col>13</xdr:col>
                    <xdr:colOff>190500</xdr:colOff>
                    <xdr:row>31</xdr:row>
                    <xdr:rowOff>38100</xdr:rowOff>
                  </from>
                  <to>
                    <xdr:col>13</xdr:col>
                    <xdr:colOff>419100</xdr:colOff>
                    <xdr:row>31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91" name="Check Box 182">
              <controlPr defaultSize="0" autoFill="0" autoLine="0" autoPict="0">
                <anchor moveWithCells="1">
                  <from>
                    <xdr:col>13</xdr:col>
                    <xdr:colOff>190500</xdr:colOff>
                    <xdr:row>32</xdr:row>
                    <xdr:rowOff>38100</xdr:rowOff>
                  </from>
                  <to>
                    <xdr:col>13</xdr:col>
                    <xdr:colOff>419100</xdr:colOff>
                    <xdr:row>32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92" name="Check Box 183">
              <controlPr defaultSize="0" autoFill="0" autoLine="0" autoPict="0">
                <anchor moveWithCells="1">
                  <from>
                    <xdr:col>13</xdr:col>
                    <xdr:colOff>190500</xdr:colOff>
                    <xdr:row>33</xdr:row>
                    <xdr:rowOff>38100</xdr:rowOff>
                  </from>
                  <to>
                    <xdr:col>13</xdr:col>
                    <xdr:colOff>419100</xdr:colOff>
                    <xdr:row>33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93" name="Check Box 189">
              <controlPr defaultSize="0" autoFill="0" autoLine="0" autoPict="0">
                <anchor moveWithCells="1">
                  <from>
                    <xdr:col>13</xdr:col>
                    <xdr:colOff>190500</xdr:colOff>
                    <xdr:row>12</xdr:row>
                    <xdr:rowOff>38100</xdr:rowOff>
                  </from>
                  <to>
                    <xdr:col>13</xdr:col>
                    <xdr:colOff>419100</xdr:colOff>
                    <xdr:row>12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94" name="Check Box 190">
              <controlPr defaultSize="0" autoFill="0" autoLine="0" autoPict="0">
                <anchor moveWithCells="1">
                  <from>
                    <xdr:col>13</xdr:col>
                    <xdr:colOff>190500</xdr:colOff>
                    <xdr:row>13</xdr:row>
                    <xdr:rowOff>38100</xdr:rowOff>
                  </from>
                  <to>
                    <xdr:col>13</xdr:col>
                    <xdr:colOff>419100</xdr:colOff>
                    <xdr:row>13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95" name="Check Box 191">
              <controlPr defaultSize="0" autoFill="0" autoLine="0" autoPict="0">
                <anchor moveWithCells="1">
                  <from>
                    <xdr:col>13</xdr:col>
                    <xdr:colOff>190500</xdr:colOff>
                    <xdr:row>12</xdr:row>
                    <xdr:rowOff>38100</xdr:rowOff>
                  </from>
                  <to>
                    <xdr:col>13</xdr:col>
                    <xdr:colOff>419100</xdr:colOff>
                    <xdr:row>12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96" name="Check Box 192">
              <controlPr defaultSize="0" autoFill="0" autoLine="0" autoPict="0">
                <anchor moveWithCells="1">
                  <from>
                    <xdr:col>13</xdr:col>
                    <xdr:colOff>190500</xdr:colOff>
                    <xdr:row>13</xdr:row>
                    <xdr:rowOff>38100</xdr:rowOff>
                  </from>
                  <to>
                    <xdr:col>13</xdr:col>
                    <xdr:colOff>419100</xdr:colOff>
                    <xdr:row>13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97" name="Check Box 194">
              <controlPr defaultSize="0" autoFill="0" autoLine="0" autoPict="0">
                <anchor moveWithCells="1">
                  <from>
                    <xdr:col>13</xdr:col>
                    <xdr:colOff>190500</xdr:colOff>
                    <xdr:row>10</xdr:row>
                    <xdr:rowOff>38100</xdr:rowOff>
                  </from>
                  <to>
                    <xdr:col>13</xdr:col>
                    <xdr:colOff>419100</xdr:colOff>
                    <xdr:row>10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98" name="Check Box 195">
              <controlPr defaultSize="0" autoFill="0" autoLine="0" autoPict="0">
                <anchor moveWithCells="1">
                  <from>
                    <xdr:col>13</xdr:col>
                    <xdr:colOff>190500</xdr:colOff>
                    <xdr:row>10</xdr:row>
                    <xdr:rowOff>38100</xdr:rowOff>
                  </from>
                  <to>
                    <xdr:col>13</xdr:col>
                    <xdr:colOff>419100</xdr:colOff>
                    <xdr:row>10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99" name="Check Box 196">
              <controlPr defaultSize="0" autoFill="0" autoLine="0" autoPict="0">
                <anchor moveWithCells="1">
                  <from>
                    <xdr:col>13</xdr:col>
                    <xdr:colOff>190500</xdr:colOff>
                    <xdr:row>11</xdr:row>
                    <xdr:rowOff>38100</xdr:rowOff>
                  </from>
                  <to>
                    <xdr:col>13</xdr:col>
                    <xdr:colOff>419100</xdr:colOff>
                    <xdr:row>11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100" name="Check Box 197">
              <controlPr defaultSize="0" autoFill="0" autoLine="0" autoPict="0">
                <anchor moveWithCells="1">
                  <from>
                    <xdr:col>13</xdr:col>
                    <xdr:colOff>190500</xdr:colOff>
                    <xdr:row>11</xdr:row>
                    <xdr:rowOff>38100</xdr:rowOff>
                  </from>
                  <to>
                    <xdr:col>13</xdr:col>
                    <xdr:colOff>419100</xdr:colOff>
                    <xdr:row>11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101" name="Check Box 198">
              <controlPr defaultSize="0" autoFill="0" autoLine="0" autoPict="0">
                <anchor moveWithCells="1">
                  <from>
                    <xdr:col>13</xdr:col>
                    <xdr:colOff>190500</xdr:colOff>
                    <xdr:row>12</xdr:row>
                    <xdr:rowOff>38100</xdr:rowOff>
                  </from>
                  <to>
                    <xdr:col>13</xdr:col>
                    <xdr:colOff>419100</xdr:colOff>
                    <xdr:row>12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102" name="Check Box 199">
              <controlPr defaultSize="0" autoFill="0" autoLine="0" autoPict="0">
                <anchor moveWithCells="1">
                  <from>
                    <xdr:col>13</xdr:col>
                    <xdr:colOff>190500</xdr:colOff>
                    <xdr:row>12</xdr:row>
                    <xdr:rowOff>38100</xdr:rowOff>
                  </from>
                  <to>
                    <xdr:col>13</xdr:col>
                    <xdr:colOff>419100</xdr:colOff>
                    <xdr:row>12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103" name="Check Box 200">
              <controlPr defaultSize="0" autoFill="0" autoLine="0" autoPict="0">
                <anchor moveWithCells="1">
                  <from>
                    <xdr:col>13</xdr:col>
                    <xdr:colOff>190500</xdr:colOff>
                    <xdr:row>13</xdr:row>
                    <xdr:rowOff>38100</xdr:rowOff>
                  </from>
                  <to>
                    <xdr:col>13</xdr:col>
                    <xdr:colOff>419100</xdr:colOff>
                    <xdr:row>13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104" name="Check Box 201">
              <controlPr defaultSize="0" autoFill="0" autoLine="0" autoPict="0">
                <anchor moveWithCells="1">
                  <from>
                    <xdr:col>13</xdr:col>
                    <xdr:colOff>190500</xdr:colOff>
                    <xdr:row>13</xdr:row>
                    <xdr:rowOff>38100</xdr:rowOff>
                  </from>
                  <to>
                    <xdr:col>13</xdr:col>
                    <xdr:colOff>419100</xdr:colOff>
                    <xdr:row>13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105" name="Check Box 202">
              <controlPr defaultSize="0" autoFill="0" autoLine="0" autoPict="0">
                <anchor moveWithCells="1">
                  <from>
                    <xdr:col>13</xdr:col>
                    <xdr:colOff>190500</xdr:colOff>
                    <xdr:row>14</xdr:row>
                    <xdr:rowOff>38100</xdr:rowOff>
                  </from>
                  <to>
                    <xdr:col>13</xdr:col>
                    <xdr:colOff>419100</xdr:colOff>
                    <xdr:row>14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106" name="Check Box 203">
              <controlPr defaultSize="0" autoFill="0" autoLine="0" autoPict="0">
                <anchor moveWithCells="1">
                  <from>
                    <xdr:col>13</xdr:col>
                    <xdr:colOff>190500</xdr:colOff>
                    <xdr:row>14</xdr:row>
                    <xdr:rowOff>38100</xdr:rowOff>
                  </from>
                  <to>
                    <xdr:col>13</xdr:col>
                    <xdr:colOff>419100</xdr:colOff>
                    <xdr:row>14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107" name="Check Box 204">
              <controlPr defaultSize="0" autoFill="0" autoLine="0" autoPict="0">
                <anchor moveWithCells="1">
                  <from>
                    <xdr:col>13</xdr:col>
                    <xdr:colOff>190500</xdr:colOff>
                    <xdr:row>15</xdr:row>
                    <xdr:rowOff>38100</xdr:rowOff>
                  </from>
                  <to>
                    <xdr:col>13</xdr:col>
                    <xdr:colOff>419100</xdr:colOff>
                    <xdr:row>15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108" name="Check Box 205">
              <controlPr defaultSize="0" autoFill="0" autoLine="0" autoPict="0">
                <anchor moveWithCells="1">
                  <from>
                    <xdr:col>13</xdr:col>
                    <xdr:colOff>190500</xdr:colOff>
                    <xdr:row>15</xdr:row>
                    <xdr:rowOff>38100</xdr:rowOff>
                  </from>
                  <to>
                    <xdr:col>13</xdr:col>
                    <xdr:colOff>419100</xdr:colOff>
                    <xdr:row>15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109" name="Check Box 206">
              <controlPr defaultSize="0" autoFill="0" autoLine="0" autoPict="0">
                <anchor moveWithCells="1">
                  <from>
                    <xdr:col>13</xdr:col>
                    <xdr:colOff>190500</xdr:colOff>
                    <xdr:row>16</xdr:row>
                    <xdr:rowOff>38100</xdr:rowOff>
                  </from>
                  <to>
                    <xdr:col>13</xdr:col>
                    <xdr:colOff>419100</xdr:colOff>
                    <xdr:row>16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110" name="Check Box 207">
              <controlPr defaultSize="0" autoFill="0" autoLine="0" autoPict="0">
                <anchor moveWithCells="1">
                  <from>
                    <xdr:col>13</xdr:col>
                    <xdr:colOff>190500</xdr:colOff>
                    <xdr:row>16</xdr:row>
                    <xdr:rowOff>38100</xdr:rowOff>
                  </from>
                  <to>
                    <xdr:col>13</xdr:col>
                    <xdr:colOff>419100</xdr:colOff>
                    <xdr:row>16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11" name="Check Box 208">
              <controlPr defaultSize="0" autoFill="0" autoLine="0" autoPict="0">
                <anchor moveWithCells="1">
                  <from>
                    <xdr:col>13</xdr:col>
                    <xdr:colOff>190500</xdr:colOff>
                    <xdr:row>17</xdr:row>
                    <xdr:rowOff>38100</xdr:rowOff>
                  </from>
                  <to>
                    <xdr:col>13</xdr:col>
                    <xdr:colOff>419100</xdr:colOff>
                    <xdr:row>17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112" name="Check Box 209">
              <controlPr defaultSize="0" autoFill="0" autoLine="0" autoPict="0">
                <anchor moveWithCells="1">
                  <from>
                    <xdr:col>13</xdr:col>
                    <xdr:colOff>190500</xdr:colOff>
                    <xdr:row>17</xdr:row>
                    <xdr:rowOff>38100</xdr:rowOff>
                  </from>
                  <to>
                    <xdr:col>13</xdr:col>
                    <xdr:colOff>419100</xdr:colOff>
                    <xdr:row>17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113" name="Check Box 210">
              <controlPr defaultSize="0" autoFill="0" autoLine="0" autoPict="0">
                <anchor moveWithCells="1">
                  <from>
                    <xdr:col>13</xdr:col>
                    <xdr:colOff>190500</xdr:colOff>
                    <xdr:row>18</xdr:row>
                    <xdr:rowOff>38100</xdr:rowOff>
                  </from>
                  <to>
                    <xdr:col>13</xdr:col>
                    <xdr:colOff>419100</xdr:colOff>
                    <xdr:row>18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114" name="Check Box 211">
              <controlPr defaultSize="0" autoFill="0" autoLine="0" autoPict="0">
                <anchor moveWithCells="1">
                  <from>
                    <xdr:col>13</xdr:col>
                    <xdr:colOff>190500</xdr:colOff>
                    <xdr:row>18</xdr:row>
                    <xdr:rowOff>38100</xdr:rowOff>
                  </from>
                  <to>
                    <xdr:col>13</xdr:col>
                    <xdr:colOff>419100</xdr:colOff>
                    <xdr:row>18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115" name="Check Box 212">
              <controlPr defaultSize="0" autoFill="0" autoLine="0" autoPict="0">
                <anchor moveWithCells="1">
                  <from>
                    <xdr:col>13</xdr:col>
                    <xdr:colOff>190500</xdr:colOff>
                    <xdr:row>19</xdr:row>
                    <xdr:rowOff>38100</xdr:rowOff>
                  </from>
                  <to>
                    <xdr:col>13</xdr:col>
                    <xdr:colOff>419100</xdr:colOff>
                    <xdr:row>19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116" name="Check Box 213">
              <controlPr defaultSize="0" autoFill="0" autoLine="0" autoPict="0">
                <anchor moveWithCells="1">
                  <from>
                    <xdr:col>13</xdr:col>
                    <xdr:colOff>190500</xdr:colOff>
                    <xdr:row>19</xdr:row>
                    <xdr:rowOff>38100</xdr:rowOff>
                  </from>
                  <to>
                    <xdr:col>13</xdr:col>
                    <xdr:colOff>419100</xdr:colOff>
                    <xdr:row>19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117" name="Check Box 214">
              <controlPr defaultSize="0" autoFill="0" autoLine="0" autoPict="0">
                <anchor moveWithCells="1">
                  <from>
                    <xdr:col>13</xdr:col>
                    <xdr:colOff>190500</xdr:colOff>
                    <xdr:row>20</xdr:row>
                    <xdr:rowOff>38100</xdr:rowOff>
                  </from>
                  <to>
                    <xdr:col>13</xdr:col>
                    <xdr:colOff>419100</xdr:colOff>
                    <xdr:row>20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118" name="Check Box 215">
              <controlPr defaultSize="0" autoFill="0" autoLine="0" autoPict="0">
                <anchor moveWithCells="1">
                  <from>
                    <xdr:col>13</xdr:col>
                    <xdr:colOff>190500</xdr:colOff>
                    <xdr:row>20</xdr:row>
                    <xdr:rowOff>38100</xdr:rowOff>
                  </from>
                  <to>
                    <xdr:col>13</xdr:col>
                    <xdr:colOff>419100</xdr:colOff>
                    <xdr:row>20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119" name="Check Box 216">
              <controlPr defaultSize="0" autoFill="0" autoLine="0" autoPict="0">
                <anchor moveWithCells="1">
                  <from>
                    <xdr:col>13</xdr:col>
                    <xdr:colOff>190500</xdr:colOff>
                    <xdr:row>21</xdr:row>
                    <xdr:rowOff>38100</xdr:rowOff>
                  </from>
                  <to>
                    <xdr:col>13</xdr:col>
                    <xdr:colOff>419100</xdr:colOff>
                    <xdr:row>21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120" name="Check Box 217">
              <controlPr defaultSize="0" autoFill="0" autoLine="0" autoPict="0">
                <anchor moveWithCells="1">
                  <from>
                    <xdr:col>13</xdr:col>
                    <xdr:colOff>190500</xdr:colOff>
                    <xdr:row>21</xdr:row>
                    <xdr:rowOff>38100</xdr:rowOff>
                  </from>
                  <to>
                    <xdr:col>13</xdr:col>
                    <xdr:colOff>419100</xdr:colOff>
                    <xdr:row>21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121" name="Check Box 218">
              <controlPr defaultSize="0" autoFill="0" autoLine="0" autoPict="0">
                <anchor moveWithCells="1">
                  <from>
                    <xdr:col>13</xdr:col>
                    <xdr:colOff>190500</xdr:colOff>
                    <xdr:row>22</xdr:row>
                    <xdr:rowOff>38100</xdr:rowOff>
                  </from>
                  <to>
                    <xdr:col>13</xdr:col>
                    <xdr:colOff>419100</xdr:colOff>
                    <xdr:row>22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122" name="Check Box 219">
              <controlPr defaultSize="0" autoFill="0" autoLine="0" autoPict="0">
                <anchor moveWithCells="1">
                  <from>
                    <xdr:col>13</xdr:col>
                    <xdr:colOff>190500</xdr:colOff>
                    <xdr:row>22</xdr:row>
                    <xdr:rowOff>38100</xdr:rowOff>
                  </from>
                  <to>
                    <xdr:col>13</xdr:col>
                    <xdr:colOff>419100</xdr:colOff>
                    <xdr:row>22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123" name="Check Box 220">
              <controlPr defaultSize="0" autoFill="0" autoLine="0" autoPict="0">
                <anchor moveWithCells="1">
                  <from>
                    <xdr:col>13</xdr:col>
                    <xdr:colOff>190500</xdr:colOff>
                    <xdr:row>23</xdr:row>
                    <xdr:rowOff>38100</xdr:rowOff>
                  </from>
                  <to>
                    <xdr:col>13</xdr:col>
                    <xdr:colOff>419100</xdr:colOff>
                    <xdr:row>23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124" name="Check Box 221">
              <controlPr defaultSize="0" autoFill="0" autoLine="0" autoPict="0">
                <anchor moveWithCells="1">
                  <from>
                    <xdr:col>13</xdr:col>
                    <xdr:colOff>190500</xdr:colOff>
                    <xdr:row>23</xdr:row>
                    <xdr:rowOff>38100</xdr:rowOff>
                  </from>
                  <to>
                    <xdr:col>13</xdr:col>
                    <xdr:colOff>419100</xdr:colOff>
                    <xdr:row>23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125" name="Check Box 222">
              <controlPr defaultSize="0" autoFill="0" autoLine="0" autoPict="0">
                <anchor moveWithCells="1">
                  <from>
                    <xdr:col>13</xdr:col>
                    <xdr:colOff>190500</xdr:colOff>
                    <xdr:row>24</xdr:row>
                    <xdr:rowOff>38100</xdr:rowOff>
                  </from>
                  <to>
                    <xdr:col>13</xdr:col>
                    <xdr:colOff>419100</xdr:colOff>
                    <xdr:row>24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126" name="Check Box 223">
              <controlPr defaultSize="0" autoFill="0" autoLine="0" autoPict="0">
                <anchor moveWithCells="1">
                  <from>
                    <xdr:col>13</xdr:col>
                    <xdr:colOff>190500</xdr:colOff>
                    <xdr:row>24</xdr:row>
                    <xdr:rowOff>38100</xdr:rowOff>
                  </from>
                  <to>
                    <xdr:col>13</xdr:col>
                    <xdr:colOff>419100</xdr:colOff>
                    <xdr:row>24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127" name="Check Box 224">
              <controlPr defaultSize="0" autoFill="0" autoLine="0" autoPict="0">
                <anchor moveWithCells="1">
                  <from>
                    <xdr:col>13</xdr:col>
                    <xdr:colOff>190500</xdr:colOff>
                    <xdr:row>25</xdr:row>
                    <xdr:rowOff>38100</xdr:rowOff>
                  </from>
                  <to>
                    <xdr:col>13</xdr:col>
                    <xdr:colOff>419100</xdr:colOff>
                    <xdr:row>25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128" name="Check Box 225">
              <controlPr defaultSize="0" autoFill="0" autoLine="0" autoPict="0">
                <anchor moveWithCells="1">
                  <from>
                    <xdr:col>13</xdr:col>
                    <xdr:colOff>190500</xdr:colOff>
                    <xdr:row>25</xdr:row>
                    <xdr:rowOff>38100</xdr:rowOff>
                  </from>
                  <to>
                    <xdr:col>13</xdr:col>
                    <xdr:colOff>419100</xdr:colOff>
                    <xdr:row>25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129" name="Check Box 226">
              <controlPr defaultSize="0" autoFill="0" autoLine="0" autoPict="0">
                <anchor moveWithCells="1">
                  <from>
                    <xdr:col>13</xdr:col>
                    <xdr:colOff>190500</xdr:colOff>
                    <xdr:row>26</xdr:row>
                    <xdr:rowOff>38100</xdr:rowOff>
                  </from>
                  <to>
                    <xdr:col>13</xdr:col>
                    <xdr:colOff>419100</xdr:colOff>
                    <xdr:row>26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130" name="Check Box 227">
              <controlPr defaultSize="0" autoFill="0" autoLine="0" autoPict="0">
                <anchor moveWithCells="1">
                  <from>
                    <xdr:col>13</xdr:col>
                    <xdr:colOff>190500</xdr:colOff>
                    <xdr:row>26</xdr:row>
                    <xdr:rowOff>38100</xdr:rowOff>
                  </from>
                  <to>
                    <xdr:col>13</xdr:col>
                    <xdr:colOff>419100</xdr:colOff>
                    <xdr:row>26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131" name="Check Box 228">
              <controlPr defaultSize="0" autoFill="0" autoLine="0" autoPict="0">
                <anchor moveWithCells="1">
                  <from>
                    <xdr:col>13</xdr:col>
                    <xdr:colOff>190500</xdr:colOff>
                    <xdr:row>27</xdr:row>
                    <xdr:rowOff>38100</xdr:rowOff>
                  </from>
                  <to>
                    <xdr:col>13</xdr:col>
                    <xdr:colOff>419100</xdr:colOff>
                    <xdr:row>27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132" name="Check Box 229">
              <controlPr defaultSize="0" autoFill="0" autoLine="0" autoPict="0">
                <anchor moveWithCells="1">
                  <from>
                    <xdr:col>13</xdr:col>
                    <xdr:colOff>190500</xdr:colOff>
                    <xdr:row>27</xdr:row>
                    <xdr:rowOff>38100</xdr:rowOff>
                  </from>
                  <to>
                    <xdr:col>13</xdr:col>
                    <xdr:colOff>419100</xdr:colOff>
                    <xdr:row>27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133" name="Check Box 230">
              <controlPr defaultSize="0" autoFill="0" autoLine="0" autoPict="0">
                <anchor moveWithCells="1">
                  <from>
                    <xdr:col>13</xdr:col>
                    <xdr:colOff>190500</xdr:colOff>
                    <xdr:row>28</xdr:row>
                    <xdr:rowOff>38100</xdr:rowOff>
                  </from>
                  <to>
                    <xdr:col>13</xdr:col>
                    <xdr:colOff>419100</xdr:colOff>
                    <xdr:row>28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134" name="Check Box 231">
              <controlPr defaultSize="0" autoFill="0" autoLine="0" autoPict="0">
                <anchor moveWithCells="1">
                  <from>
                    <xdr:col>13</xdr:col>
                    <xdr:colOff>190500</xdr:colOff>
                    <xdr:row>28</xdr:row>
                    <xdr:rowOff>38100</xdr:rowOff>
                  </from>
                  <to>
                    <xdr:col>13</xdr:col>
                    <xdr:colOff>419100</xdr:colOff>
                    <xdr:row>28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135" name="Check Box 232">
              <controlPr defaultSize="0" autoFill="0" autoLine="0" autoPict="0">
                <anchor moveWithCells="1">
                  <from>
                    <xdr:col>13</xdr:col>
                    <xdr:colOff>190500</xdr:colOff>
                    <xdr:row>29</xdr:row>
                    <xdr:rowOff>38100</xdr:rowOff>
                  </from>
                  <to>
                    <xdr:col>13</xdr:col>
                    <xdr:colOff>419100</xdr:colOff>
                    <xdr:row>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136" name="Check Box 233">
              <controlPr defaultSize="0" autoFill="0" autoLine="0" autoPict="0">
                <anchor moveWithCells="1">
                  <from>
                    <xdr:col>13</xdr:col>
                    <xdr:colOff>190500</xdr:colOff>
                    <xdr:row>29</xdr:row>
                    <xdr:rowOff>38100</xdr:rowOff>
                  </from>
                  <to>
                    <xdr:col>13</xdr:col>
                    <xdr:colOff>419100</xdr:colOff>
                    <xdr:row>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37" name="Check Box 234">
              <controlPr defaultSize="0" autoFill="0" autoLine="0" autoPict="0">
                <anchor moveWithCells="1">
                  <from>
                    <xdr:col>13</xdr:col>
                    <xdr:colOff>190500</xdr:colOff>
                    <xdr:row>30</xdr:row>
                    <xdr:rowOff>38100</xdr:rowOff>
                  </from>
                  <to>
                    <xdr:col>13</xdr:col>
                    <xdr:colOff>419100</xdr:colOff>
                    <xdr:row>30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138" name="Check Box 235">
              <controlPr defaultSize="0" autoFill="0" autoLine="0" autoPict="0">
                <anchor moveWithCells="1">
                  <from>
                    <xdr:col>13</xdr:col>
                    <xdr:colOff>190500</xdr:colOff>
                    <xdr:row>30</xdr:row>
                    <xdr:rowOff>38100</xdr:rowOff>
                  </from>
                  <to>
                    <xdr:col>13</xdr:col>
                    <xdr:colOff>419100</xdr:colOff>
                    <xdr:row>30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139" name="Check Box 236">
              <controlPr defaultSize="0" autoFill="0" autoLine="0" autoPict="0">
                <anchor moveWithCells="1">
                  <from>
                    <xdr:col>13</xdr:col>
                    <xdr:colOff>190500</xdr:colOff>
                    <xdr:row>31</xdr:row>
                    <xdr:rowOff>38100</xdr:rowOff>
                  </from>
                  <to>
                    <xdr:col>13</xdr:col>
                    <xdr:colOff>419100</xdr:colOff>
                    <xdr:row>31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140" name="Check Box 237">
              <controlPr defaultSize="0" autoFill="0" autoLine="0" autoPict="0">
                <anchor moveWithCells="1">
                  <from>
                    <xdr:col>13</xdr:col>
                    <xdr:colOff>190500</xdr:colOff>
                    <xdr:row>31</xdr:row>
                    <xdr:rowOff>38100</xdr:rowOff>
                  </from>
                  <to>
                    <xdr:col>13</xdr:col>
                    <xdr:colOff>419100</xdr:colOff>
                    <xdr:row>31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141" name="Check Box 238">
              <controlPr defaultSize="0" autoFill="0" autoLine="0" autoPict="0">
                <anchor moveWithCells="1">
                  <from>
                    <xdr:col>13</xdr:col>
                    <xdr:colOff>190500</xdr:colOff>
                    <xdr:row>32</xdr:row>
                    <xdr:rowOff>38100</xdr:rowOff>
                  </from>
                  <to>
                    <xdr:col>13</xdr:col>
                    <xdr:colOff>419100</xdr:colOff>
                    <xdr:row>32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142" name="Check Box 239">
              <controlPr defaultSize="0" autoFill="0" autoLine="0" autoPict="0">
                <anchor moveWithCells="1">
                  <from>
                    <xdr:col>13</xdr:col>
                    <xdr:colOff>190500</xdr:colOff>
                    <xdr:row>32</xdr:row>
                    <xdr:rowOff>38100</xdr:rowOff>
                  </from>
                  <to>
                    <xdr:col>13</xdr:col>
                    <xdr:colOff>419100</xdr:colOff>
                    <xdr:row>32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143" name="Check Box 240">
              <controlPr defaultSize="0" autoFill="0" autoLine="0" autoPict="0">
                <anchor moveWithCells="1">
                  <from>
                    <xdr:col>13</xdr:col>
                    <xdr:colOff>190500</xdr:colOff>
                    <xdr:row>33</xdr:row>
                    <xdr:rowOff>38100</xdr:rowOff>
                  </from>
                  <to>
                    <xdr:col>13</xdr:col>
                    <xdr:colOff>419100</xdr:colOff>
                    <xdr:row>33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144" name="Check Box 241">
              <controlPr defaultSize="0" autoFill="0" autoLine="0" autoPict="0">
                <anchor moveWithCells="1">
                  <from>
                    <xdr:col>13</xdr:col>
                    <xdr:colOff>190500</xdr:colOff>
                    <xdr:row>33</xdr:row>
                    <xdr:rowOff>38100</xdr:rowOff>
                  </from>
                  <to>
                    <xdr:col>13</xdr:col>
                    <xdr:colOff>419100</xdr:colOff>
                    <xdr:row>33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667" yWindow="474" count="5">
        <x14:dataValidation type="list" allowBlank="1" showInputMessage="1" showErrorMessage="1" prompt="リストから選択_x000a_" xr:uid="{7FEECB10-9315-4C67-93B7-A9401B41F8BA}">
          <x14:formula1>
            <xm:f>入力用データ!$A$1:$A$14</xm:f>
          </x14:formula1>
          <xm:sqref>D9:D34</xm:sqref>
        </x14:dataValidation>
        <x14:dataValidation type="list" allowBlank="1" showInputMessage="1" showErrorMessage="1" xr:uid="{78F20A64-97E6-4E1A-9D10-44F6D9AD94FC}">
          <x14:formula1>
            <xm:f>入力用データ!$N$2:$N$4</xm:f>
          </x14:formula1>
          <xm:sqref>E38:I40</xm:sqref>
        </x14:dataValidation>
        <x14:dataValidation type="list" allowBlank="1" showInputMessage="1" xr:uid="{E26DFC9B-0C38-4ABE-81B4-2716FF0ED4F6}">
          <x14:formula1>
            <xm:f>入力用データ!$J$2:$J$61</xm:f>
          </x14:formula1>
          <xm:sqref>J9:J34</xm:sqref>
        </x14:dataValidation>
        <x14:dataValidation type="list" allowBlank="1" showInputMessage="1" xr:uid="{86BB26BE-8BC7-4696-97C0-E9B4E62A961F}">
          <x14:formula1>
            <xm:f>入力用データ!$L$2:$L$154</xm:f>
          </x14:formula1>
          <xm:sqref>L9:L34</xm:sqref>
        </x14:dataValidation>
        <x14:dataValidation type="list" allowBlank="1" showInputMessage="1" showErrorMessage="1" prompt="該当する金額を選択する" xr:uid="{9794F260-DB83-4373-A3AC-AECD480745CB}">
          <x14:formula1>
            <xm:f>入力用データ!$O$2:$O$3</xm:f>
          </x14:formula1>
          <xm:sqref>O10:O34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55"/>
  <sheetViews>
    <sheetView tabSelected="1" zoomScale="60" zoomScaleNormal="60" workbookViewId="0">
      <selection activeCell="M3" sqref="M3:M154"/>
    </sheetView>
  </sheetViews>
  <sheetFormatPr defaultColWidth="9" defaultRowHeight="13.5"/>
  <cols>
    <col min="1" max="1" width="4.375" style="11" bestFit="1" customWidth="1"/>
    <col min="2" max="2" width="3.375" style="11" bestFit="1" customWidth="1"/>
    <col min="3" max="3" width="9" style="11"/>
    <col min="4" max="4" width="10.125" style="11" bestFit="1" customWidth="1"/>
    <col min="5" max="7" width="9" style="11"/>
    <col min="8" max="8" width="5.875" style="11" customWidth="1"/>
    <col min="9" max="9" width="21.875" style="11" customWidth="1"/>
    <col min="10" max="10" width="8.375" style="14" customWidth="1"/>
    <col min="11" max="11" width="36.625" style="14" customWidth="1"/>
    <col min="12" max="12" width="8" style="49" customWidth="1"/>
    <col min="13" max="13" width="29" style="14" customWidth="1"/>
    <col min="14" max="14" width="11.25" style="11" customWidth="1"/>
    <col min="15" max="16384" width="9" style="11"/>
  </cols>
  <sheetData>
    <row r="1" spans="1:16" ht="13.5" customHeight="1">
      <c r="A1" s="11" t="s">
        <v>47</v>
      </c>
      <c r="B1" s="11" t="s">
        <v>48</v>
      </c>
      <c r="C1" s="11" t="s">
        <v>49</v>
      </c>
      <c r="D1" s="11" t="s">
        <v>19</v>
      </c>
      <c r="E1" s="11" t="s">
        <v>50</v>
      </c>
      <c r="F1" s="11" t="s">
        <v>51</v>
      </c>
      <c r="G1" s="11" t="s">
        <v>52</v>
      </c>
      <c r="H1" s="11" t="s">
        <v>53</v>
      </c>
      <c r="I1" s="11" t="s">
        <v>54</v>
      </c>
      <c r="J1" s="12" t="s">
        <v>55</v>
      </c>
      <c r="K1" s="12" t="s">
        <v>56</v>
      </c>
      <c r="L1" s="50" t="s">
        <v>55</v>
      </c>
      <c r="M1" s="12" t="s">
        <v>57</v>
      </c>
      <c r="N1" s="11" t="s">
        <v>169</v>
      </c>
      <c r="O1" s="11" t="s">
        <v>173</v>
      </c>
    </row>
    <row r="2" spans="1:16" ht="13.5" customHeight="1">
      <c r="A2" s="11" t="s">
        <v>58</v>
      </c>
      <c r="B2" s="11" t="s">
        <v>59</v>
      </c>
      <c r="C2" s="11" t="s">
        <v>60</v>
      </c>
      <c r="D2" s="11" t="s">
        <v>61</v>
      </c>
      <c r="E2" s="11" t="s">
        <v>62</v>
      </c>
      <c r="G2" s="11" t="s">
        <v>63</v>
      </c>
      <c r="H2" s="11" t="s">
        <v>64</v>
      </c>
      <c r="I2" s="11" t="s">
        <v>65</v>
      </c>
      <c r="J2" s="49" t="s">
        <v>66</v>
      </c>
      <c r="K2" s="14" t="s">
        <v>67</v>
      </c>
      <c r="L2" s="49" t="s">
        <v>66</v>
      </c>
      <c r="M2" s="14" t="s">
        <v>67</v>
      </c>
      <c r="N2" s="11" t="s">
        <v>170</v>
      </c>
      <c r="O2" s="47">
        <v>5000</v>
      </c>
      <c r="P2" s="46">
        <v>5000</v>
      </c>
    </row>
    <row r="3" spans="1:16" ht="13.5" customHeight="1">
      <c r="A3" s="11" t="s">
        <v>68</v>
      </c>
      <c r="D3" s="11" t="s">
        <v>69</v>
      </c>
      <c r="E3" s="11" t="s">
        <v>61</v>
      </c>
      <c r="G3" s="11" t="s">
        <v>70</v>
      </c>
      <c r="H3" s="11" t="s">
        <v>71</v>
      </c>
      <c r="I3" s="11" t="s">
        <v>72</v>
      </c>
      <c r="J3" s="50" t="s">
        <v>73</v>
      </c>
      <c r="K3" s="51" t="s">
        <v>182</v>
      </c>
      <c r="L3" s="50" t="s">
        <v>74</v>
      </c>
      <c r="M3" s="13" t="s">
        <v>402</v>
      </c>
      <c r="N3" s="11" t="s">
        <v>171</v>
      </c>
      <c r="O3" s="47">
        <v>4000</v>
      </c>
      <c r="P3" s="46">
        <v>4000</v>
      </c>
    </row>
    <row r="4" spans="1:16" ht="13.5" customHeight="1">
      <c r="A4" s="11" t="s">
        <v>75</v>
      </c>
      <c r="D4" s="11" t="s">
        <v>76</v>
      </c>
      <c r="E4" s="11" t="s">
        <v>77</v>
      </c>
      <c r="G4" s="11" t="s">
        <v>66</v>
      </c>
      <c r="H4" s="11" t="s">
        <v>78</v>
      </c>
      <c r="I4" s="11" t="s">
        <v>79</v>
      </c>
      <c r="J4" s="50" t="s">
        <v>80</v>
      </c>
      <c r="K4" s="51" t="s">
        <v>183</v>
      </c>
      <c r="L4" s="50" t="s">
        <v>81</v>
      </c>
      <c r="M4" s="13" t="s">
        <v>403</v>
      </c>
      <c r="N4" s="11" t="s">
        <v>172</v>
      </c>
    </row>
    <row r="5" spans="1:16" ht="13.5" customHeight="1">
      <c r="A5" s="11" t="s">
        <v>82</v>
      </c>
      <c r="D5" s="11" t="s">
        <v>83</v>
      </c>
      <c r="H5" s="11" t="s">
        <v>84</v>
      </c>
      <c r="I5" s="11" t="s">
        <v>85</v>
      </c>
      <c r="J5" s="50" t="s">
        <v>86</v>
      </c>
      <c r="K5" s="51" t="s">
        <v>184</v>
      </c>
      <c r="L5" s="50" t="s">
        <v>87</v>
      </c>
      <c r="M5" s="13" t="s">
        <v>404</v>
      </c>
    </row>
    <row r="6" spans="1:16" ht="13.5" customHeight="1">
      <c r="A6" s="11" t="s">
        <v>88</v>
      </c>
      <c r="D6" s="11" t="s">
        <v>89</v>
      </c>
      <c r="H6" s="11" t="s">
        <v>90</v>
      </c>
      <c r="I6" s="11" t="s">
        <v>91</v>
      </c>
      <c r="J6" s="50" t="s">
        <v>92</v>
      </c>
      <c r="K6" s="51" t="s">
        <v>185</v>
      </c>
      <c r="L6" s="50" t="s">
        <v>93</v>
      </c>
      <c r="M6" s="13" t="s">
        <v>405</v>
      </c>
    </row>
    <row r="7" spans="1:16" ht="13.5" customHeight="1">
      <c r="A7" s="11" t="s">
        <v>18</v>
      </c>
      <c r="H7" s="11" t="s">
        <v>94</v>
      </c>
      <c r="I7" s="11" t="s">
        <v>95</v>
      </c>
      <c r="J7" s="50" t="s">
        <v>96</v>
      </c>
      <c r="K7" s="51" t="s">
        <v>186</v>
      </c>
      <c r="L7" s="50" t="s">
        <v>97</v>
      </c>
      <c r="M7" s="13" t="s">
        <v>406</v>
      </c>
    </row>
    <row r="8" spans="1:16" ht="13.5" customHeight="1">
      <c r="A8" s="11" t="s">
        <v>98</v>
      </c>
      <c r="H8" s="11" t="s">
        <v>99</v>
      </c>
      <c r="I8" s="11" t="s">
        <v>100</v>
      </c>
      <c r="J8" s="50" t="s">
        <v>101</v>
      </c>
      <c r="K8" s="51" t="s">
        <v>187</v>
      </c>
      <c r="L8" s="50" t="s">
        <v>102</v>
      </c>
      <c r="M8" s="13" t="s">
        <v>407</v>
      </c>
    </row>
    <row r="9" spans="1:16" ht="15.75">
      <c r="A9" s="11" t="s">
        <v>103</v>
      </c>
      <c r="H9" s="11" t="s">
        <v>104</v>
      </c>
      <c r="I9" s="11" t="s">
        <v>105</v>
      </c>
      <c r="J9" s="50" t="s">
        <v>188</v>
      </c>
      <c r="K9" s="51" t="s">
        <v>189</v>
      </c>
      <c r="L9" s="50" t="s">
        <v>106</v>
      </c>
      <c r="M9" s="13" t="s">
        <v>408</v>
      </c>
    </row>
    <row r="10" spans="1:16" ht="15.75">
      <c r="A10" s="11" t="s">
        <v>107</v>
      </c>
      <c r="I10" s="11" t="s">
        <v>108</v>
      </c>
      <c r="J10" s="50" t="s">
        <v>190</v>
      </c>
      <c r="K10" s="51" t="s">
        <v>191</v>
      </c>
      <c r="L10" s="50" t="s">
        <v>109</v>
      </c>
      <c r="M10" s="13" t="s">
        <v>409</v>
      </c>
    </row>
    <row r="11" spans="1:16" ht="14.25" customHeight="1">
      <c r="A11" s="11" t="s">
        <v>110</v>
      </c>
      <c r="I11" s="11" t="s">
        <v>111</v>
      </c>
      <c r="J11" s="50" t="s">
        <v>192</v>
      </c>
      <c r="K11" s="51" t="s">
        <v>193</v>
      </c>
      <c r="L11" s="50" t="s">
        <v>112</v>
      </c>
      <c r="M11" s="13" t="s">
        <v>410</v>
      </c>
    </row>
    <row r="12" spans="1:16" ht="14.25" customHeight="1">
      <c r="A12" s="11" t="s">
        <v>113</v>
      </c>
      <c r="I12" s="11" t="s">
        <v>114</v>
      </c>
      <c r="J12" s="50" t="s">
        <v>194</v>
      </c>
      <c r="K12" s="51" t="s">
        <v>195</v>
      </c>
      <c r="L12" s="50" t="s">
        <v>115</v>
      </c>
      <c r="M12" s="13" t="s">
        <v>411</v>
      </c>
    </row>
    <row r="13" spans="1:16" ht="14.25" customHeight="1">
      <c r="A13" s="11" t="s">
        <v>116</v>
      </c>
      <c r="I13" s="11" t="s">
        <v>117</v>
      </c>
      <c r="J13" s="50" t="s">
        <v>196</v>
      </c>
      <c r="K13" s="51" t="s">
        <v>197</v>
      </c>
      <c r="L13" s="50" t="s">
        <v>118</v>
      </c>
      <c r="M13" s="13" t="s">
        <v>412</v>
      </c>
    </row>
    <row r="14" spans="1:16" ht="13.5" customHeight="1">
      <c r="A14" s="11" t="s">
        <v>119</v>
      </c>
      <c r="I14" s="11" t="s">
        <v>120</v>
      </c>
      <c r="J14" s="50" t="s">
        <v>198</v>
      </c>
      <c r="K14" s="51" t="s">
        <v>199</v>
      </c>
      <c r="L14" s="50" t="s">
        <v>121</v>
      </c>
      <c r="M14" s="13" t="s">
        <v>413</v>
      </c>
      <c r="O14" s="15"/>
    </row>
    <row r="15" spans="1:16" ht="13.5" customHeight="1">
      <c r="I15" s="11" t="s">
        <v>122</v>
      </c>
      <c r="J15" s="50" t="s">
        <v>200</v>
      </c>
      <c r="K15" s="51" t="s">
        <v>201</v>
      </c>
      <c r="L15" s="52" t="s">
        <v>123</v>
      </c>
      <c r="M15" s="13" t="s">
        <v>414</v>
      </c>
      <c r="O15" s="15"/>
    </row>
    <row r="16" spans="1:16" ht="13.5" customHeight="1">
      <c r="I16" s="11" t="s">
        <v>124</v>
      </c>
      <c r="J16" s="50" t="s">
        <v>202</v>
      </c>
      <c r="K16" s="51" t="s">
        <v>203</v>
      </c>
      <c r="L16" s="52" t="s">
        <v>125</v>
      </c>
      <c r="M16" s="13" t="s">
        <v>415</v>
      </c>
      <c r="O16" s="16"/>
    </row>
    <row r="17" spans="9:15" ht="13.5" customHeight="1">
      <c r="I17" s="11" t="s">
        <v>126</v>
      </c>
      <c r="J17" s="50" t="s">
        <v>204</v>
      </c>
      <c r="K17" s="51" t="s">
        <v>205</v>
      </c>
      <c r="L17" s="52" t="s">
        <v>127</v>
      </c>
      <c r="M17" s="13" t="s">
        <v>416</v>
      </c>
      <c r="O17" s="16"/>
    </row>
    <row r="18" spans="9:15" ht="13.5" customHeight="1">
      <c r="I18" s="11" t="s">
        <v>128</v>
      </c>
      <c r="J18" s="50" t="s">
        <v>206</v>
      </c>
      <c r="K18" s="51" t="s">
        <v>207</v>
      </c>
      <c r="L18" s="52" t="s">
        <v>129</v>
      </c>
      <c r="M18" s="13" t="s">
        <v>417</v>
      </c>
      <c r="O18" s="16"/>
    </row>
    <row r="19" spans="9:15" ht="13.5" customHeight="1">
      <c r="I19" s="11" t="s">
        <v>130</v>
      </c>
      <c r="J19" s="50" t="s">
        <v>208</v>
      </c>
      <c r="K19" s="51" t="s">
        <v>209</v>
      </c>
      <c r="L19" s="52" t="s">
        <v>131</v>
      </c>
      <c r="M19" s="13" t="s">
        <v>418</v>
      </c>
      <c r="O19" s="16"/>
    </row>
    <row r="20" spans="9:15" ht="13.5" customHeight="1">
      <c r="I20" s="11" t="s">
        <v>132</v>
      </c>
      <c r="J20" s="50" t="s">
        <v>210</v>
      </c>
      <c r="K20" s="51" t="s">
        <v>211</v>
      </c>
      <c r="L20" s="52" t="s">
        <v>133</v>
      </c>
      <c r="M20" s="13" t="s">
        <v>419</v>
      </c>
      <c r="O20" s="16"/>
    </row>
    <row r="21" spans="9:15" ht="13.5" customHeight="1">
      <c r="I21" s="11" t="s">
        <v>134</v>
      </c>
      <c r="J21" s="50" t="s">
        <v>212</v>
      </c>
      <c r="K21" s="51" t="s">
        <v>213</v>
      </c>
      <c r="L21" s="52" t="s">
        <v>135</v>
      </c>
      <c r="M21" s="13" t="s">
        <v>420</v>
      </c>
      <c r="O21" s="16"/>
    </row>
    <row r="22" spans="9:15" ht="13.5" customHeight="1">
      <c r="I22" s="11" t="s">
        <v>136</v>
      </c>
      <c r="J22" s="50" t="s">
        <v>214</v>
      </c>
      <c r="K22" s="51" t="s">
        <v>215</v>
      </c>
      <c r="L22" s="52" t="s">
        <v>137</v>
      </c>
      <c r="M22" s="13" t="s">
        <v>421</v>
      </c>
      <c r="O22" s="16"/>
    </row>
    <row r="23" spans="9:15" ht="13.5" customHeight="1">
      <c r="I23" s="11" t="s">
        <v>138</v>
      </c>
      <c r="J23" s="50" t="s">
        <v>216</v>
      </c>
      <c r="K23" s="51" t="s">
        <v>217</v>
      </c>
      <c r="L23" s="52" t="s">
        <v>139</v>
      </c>
      <c r="M23" s="13" t="s">
        <v>422</v>
      </c>
    </row>
    <row r="24" spans="9:15" ht="14.25" customHeight="1">
      <c r="I24" s="11" t="s">
        <v>140</v>
      </c>
      <c r="J24" s="50" t="s">
        <v>218</v>
      </c>
      <c r="K24" s="51" t="s">
        <v>219</v>
      </c>
      <c r="L24" s="52" t="s">
        <v>141</v>
      </c>
      <c r="M24" s="13" t="s">
        <v>423</v>
      </c>
    </row>
    <row r="25" spans="9:15" ht="13.5" customHeight="1">
      <c r="I25" s="11" t="s">
        <v>142</v>
      </c>
      <c r="J25" s="50" t="s">
        <v>220</v>
      </c>
      <c r="K25" s="51" t="s">
        <v>221</v>
      </c>
      <c r="L25" s="52" t="s">
        <v>143</v>
      </c>
      <c r="M25" s="13" t="s">
        <v>424</v>
      </c>
    </row>
    <row r="26" spans="9:15" ht="13.5" customHeight="1">
      <c r="I26" s="11" t="s">
        <v>144</v>
      </c>
      <c r="J26" s="50" t="s">
        <v>222</v>
      </c>
      <c r="K26" s="51" t="s">
        <v>223</v>
      </c>
      <c r="L26" s="52" t="s">
        <v>145</v>
      </c>
      <c r="M26" s="13" t="s">
        <v>425</v>
      </c>
    </row>
    <row r="27" spans="9:15" ht="13.5" customHeight="1">
      <c r="I27" s="11" t="s">
        <v>146</v>
      </c>
      <c r="J27" s="50" t="s">
        <v>224</v>
      </c>
      <c r="K27" s="51" t="s">
        <v>225</v>
      </c>
      <c r="L27" s="52" t="s">
        <v>147</v>
      </c>
      <c r="M27" s="13" t="s">
        <v>426</v>
      </c>
    </row>
    <row r="28" spans="9:15" ht="13.5" customHeight="1">
      <c r="I28" s="11" t="s">
        <v>148</v>
      </c>
      <c r="J28" s="50" t="s">
        <v>226</v>
      </c>
      <c r="K28" s="51" t="s">
        <v>227</v>
      </c>
      <c r="L28" s="52" t="s">
        <v>149</v>
      </c>
      <c r="M28" s="13" t="s">
        <v>427</v>
      </c>
    </row>
    <row r="29" spans="9:15" ht="15.75">
      <c r="I29" s="11" t="s">
        <v>150</v>
      </c>
      <c r="J29" s="50" t="s">
        <v>228</v>
      </c>
      <c r="K29" s="51" t="s">
        <v>229</v>
      </c>
      <c r="L29" s="52" t="s">
        <v>151</v>
      </c>
      <c r="M29" s="13" t="s">
        <v>428</v>
      </c>
    </row>
    <row r="30" spans="9:15" ht="13.5" customHeight="1">
      <c r="I30" s="11" t="s">
        <v>152</v>
      </c>
      <c r="J30" s="50" t="s">
        <v>230</v>
      </c>
      <c r="K30" s="51" t="s">
        <v>231</v>
      </c>
      <c r="L30" s="52" t="s">
        <v>153</v>
      </c>
      <c r="M30" s="13" t="s">
        <v>429</v>
      </c>
    </row>
    <row r="31" spans="9:15" ht="13.5" customHeight="1">
      <c r="I31" s="11" t="s">
        <v>154</v>
      </c>
      <c r="J31" s="50" t="s">
        <v>232</v>
      </c>
      <c r="K31" s="51" t="s">
        <v>233</v>
      </c>
      <c r="L31" s="52" t="s">
        <v>155</v>
      </c>
      <c r="M31" s="13" t="s">
        <v>430</v>
      </c>
    </row>
    <row r="32" spans="9:15" ht="13.5" customHeight="1">
      <c r="I32" s="11" t="s">
        <v>156</v>
      </c>
      <c r="J32" s="50" t="s">
        <v>234</v>
      </c>
      <c r="K32" s="51" t="s">
        <v>235</v>
      </c>
      <c r="L32" s="52" t="s">
        <v>157</v>
      </c>
      <c r="M32" s="13" t="s">
        <v>431</v>
      </c>
    </row>
    <row r="33" spans="10:13" ht="13.5" customHeight="1">
      <c r="J33" s="50" t="s">
        <v>236</v>
      </c>
      <c r="K33" s="51" t="s">
        <v>237</v>
      </c>
      <c r="L33" s="52" t="s">
        <v>158</v>
      </c>
      <c r="M33" s="13" t="s">
        <v>432</v>
      </c>
    </row>
    <row r="34" spans="10:13" ht="13.5" customHeight="1">
      <c r="J34" s="50" t="s">
        <v>238</v>
      </c>
      <c r="K34" s="51" t="s">
        <v>239</v>
      </c>
      <c r="L34" s="52" t="s">
        <v>159</v>
      </c>
      <c r="M34" s="13" t="s">
        <v>433</v>
      </c>
    </row>
    <row r="35" spans="10:13" ht="13.5" customHeight="1">
      <c r="J35" s="50" t="s">
        <v>240</v>
      </c>
      <c r="K35" s="51" t="s">
        <v>241</v>
      </c>
      <c r="L35" s="52" t="s">
        <v>160</v>
      </c>
      <c r="M35" s="13" t="s">
        <v>434</v>
      </c>
    </row>
    <row r="36" spans="10:13" ht="13.5" customHeight="1">
      <c r="J36" s="50" t="s">
        <v>242</v>
      </c>
      <c r="K36" s="51" t="s">
        <v>243</v>
      </c>
      <c r="L36" s="52" t="s">
        <v>161</v>
      </c>
      <c r="M36" s="13" t="s">
        <v>435</v>
      </c>
    </row>
    <row r="37" spans="10:13" ht="13.5" customHeight="1">
      <c r="J37" s="50" t="s">
        <v>244</v>
      </c>
      <c r="K37" s="51" t="s">
        <v>245</v>
      </c>
      <c r="L37" s="52" t="s">
        <v>162</v>
      </c>
      <c r="M37" s="13" t="s">
        <v>436</v>
      </c>
    </row>
    <row r="38" spans="10:13" ht="13.5" customHeight="1">
      <c r="J38" s="50" t="s">
        <v>246</v>
      </c>
      <c r="K38" s="51" t="s">
        <v>247</v>
      </c>
      <c r="L38" s="52" t="s">
        <v>163</v>
      </c>
      <c r="M38" s="13" t="s">
        <v>437</v>
      </c>
    </row>
    <row r="39" spans="10:13" ht="13.5" customHeight="1">
      <c r="J39" s="50" t="s">
        <v>248</v>
      </c>
      <c r="K39" s="51" t="s">
        <v>249</v>
      </c>
      <c r="L39" s="52" t="s">
        <v>286</v>
      </c>
      <c r="M39" s="53" t="s">
        <v>438</v>
      </c>
    </row>
    <row r="40" spans="10:13" ht="13.5" customHeight="1">
      <c r="J40" s="50" t="s">
        <v>250</v>
      </c>
      <c r="K40" s="51" t="s">
        <v>556</v>
      </c>
      <c r="L40" s="52" t="s">
        <v>287</v>
      </c>
      <c r="M40" s="53" t="s">
        <v>439</v>
      </c>
    </row>
    <row r="41" spans="10:13" ht="13.5" customHeight="1">
      <c r="J41" s="50" t="s">
        <v>251</v>
      </c>
      <c r="K41" s="51" t="s">
        <v>252</v>
      </c>
      <c r="L41" s="52" t="s">
        <v>288</v>
      </c>
      <c r="M41" s="53" t="s">
        <v>440</v>
      </c>
    </row>
    <row r="42" spans="10:13" ht="13.5" customHeight="1">
      <c r="J42" s="50" t="s">
        <v>253</v>
      </c>
      <c r="K42" s="51" t="s">
        <v>254</v>
      </c>
      <c r="L42" s="52" t="s">
        <v>289</v>
      </c>
      <c r="M42" s="53" t="s">
        <v>441</v>
      </c>
    </row>
    <row r="43" spans="10:13" ht="13.5" customHeight="1">
      <c r="J43" s="50" t="s">
        <v>255</v>
      </c>
      <c r="K43" s="51" t="s">
        <v>256</v>
      </c>
      <c r="L43" s="52" t="s">
        <v>290</v>
      </c>
      <c r="M43" s="53" t="s">
        <v>442</v>
      </c>
    </row>
    <row r="44" spans="10:13" ht="13.5" customHeight="1">
      <c r="J44" s="50" t="s">
        <v>257</v>
      </c>
      <c r="K44" s="51" t="s">
        <v>258</v>
      </c>
      <c r="L44" s="52" t="s">
        <v>291</v>
      </c>
      <c r="M44" s="53" t="s">
        <v>443</v>
      </c>
    </row>
    <row r="45" spans="10:13" ht="13.5" customHeight="1">
      <c r="J45" s="50" t="s">
        <v>259</v>
      </c>
      <c r="K45" s="51" t="s">
        <v>260</v>
      </c>
      <c r="L45" s="52" t="s">
        <v>292</v>
      </c>
      <c r="M45" s="53" t="s">
        <v>444</v>
      </c>
    </row>
    <row r="46" spans="10:13" ht="13.5" customHeight="1">
      <c r="J46" s="50" t="s">
        <v>261</v>
      </c>
      <c r="K46" s="51" t="s">
        <v>262</v>
      </c>
      <c r="L46" s="52" t="s">
        <v>293</v>
      </c>
      <c r="M46" s="53" t="s">
        <v>445</v>
      </c>
    </row>
    <row r="47" spans="10:13" ht="13.5" customHeight="1">
      <c r="J47" s="50" t="s">
        <v>263</v>
      </c>
      <c r="K47" s="51" t="s">
        <v>264</v>
      </c>
      <c r="L47" s="52" t="s">
        <v>294</v>
      </c>
      <c r="M47" s="53" t="s">
        <v>446</v>
      </c>
    </row>
    <row r="48" spans="10:13" ht="13.5" customHeight="1">
      <c r="J48" s="50" t="s">
        <v>265</v>
      </c>
      <c r="K48" s="51" t="s">
        <v>557</v>
      </c>
      <c r="L48" s="52" t="s">
        <v>295</v>
      </c>
      <c r="M48" s="53" t="s">
        <v>447</v>
      </c>
    </row>
    <row r="49" spans="10:13" ht="13.5" customHeight="1">
      <c r="J49" s="50" t="s">
        <v>266</v>
      </c>
      <c r="K49" s="51" t="s">
        <v>558</v>
      </c>
      <c r="L49" s="52" t="s">
        <v>296</v>
      </c>
      <c r="M49" s="53" t="s">
        <v>448</v>
      </c>
    </row>
    <row r="50" spans="10:13" ht="13.5" customHeight="1">
      <c r="J50" s="50" t="s">
        <v>267</v>
      </c>
      <c r="K50" s="51" t="s">
        <v>559</v>
      </c>
      <c r="L50" s="52" t="s">
        <v>297</v>
      </c>
      <c r="M50" s="53" t="s">
        <v>449</v>
      </c>
    </row>
    <row r="51" spans="10:13" ht="15.75">
      <c r="J51" s="50" t="s">
        <v>268</v>
      </c>
      <c r="K51" s="51" t="s">
        <v>560</v>
      </c>
      <c r="L51" s="52" t="s">
        <v>298</v>
      </c>
      <c r="M51" s="53" t="s">
        <v>450</v>
      </c>
    </row>
    <row r="52" spans="10:13" ht="13.5" customHeight="1">
      <c r="J52" s="50" t="s">
        <v>269</v>
      </c>
      <c r="K52" s="51" t="s">
        <v>561</v>
      </c>
      <c r="L52" s="52" t="s">
        <v>299</v>
      </c>
      <c r="M52" s="53" t="s">
        <v>451</v>
      </c>
    </row>
    <row r="53" spans="10:13" ht="13.5" customHeight="1">
      <c r="J53" s="50" t="s">
        <v>270</v>
      </c>
      <c r="K53" s="51" t="s">
        <v>562</v>
      </c>
      <c r="L53" s="52" t="s">
        <v>300</v>
      </c>
      <c r="M53" s="53" t="s">
        <v>452</v>
      </c>
    </row>
    <row r="54" spans="10:13" ht="13.5" customHeight="1">
      <c r="J54" s="50" t="s">
        <v>271</v>
      </c>
      <c r="K54" s="51" t="s">
        <v>563</v>
      </c>
      <c r="L54" s="52" t="s">
        <v>301</v>
      </c>
      <c r="M54" s="53" t="s">
        <v>453</v>
      </c>
    </row>
    <row r="55" spans="10:13" ht="13.5" customHeight="1">
      <c r="J55" s="50" t="s">
        <v>272</v>
      </c>
      <c r="K55" s="51" t="s">
        <v>273</v>
      </c>
      <c r="L55" s="52" t="s">
        <v>302</v>
      </c>
      <c r="M55" s="53" t="s">
        <v>454</v>
      </c>
    </row>
    <row r="56" spans="10:13" ht="13.5" customHeight="1">
      <c r="J56" s="50" t="s">
        <v>274</v>
      </c>
      <c r="K56" s="51" t="s">
        <v>275</v>
      </c>
      <c r="L56" s="52" t="s">
        <v>303</v>
      </c>
      <c r="M56" s="53" t="s">
        <v>455</v>
      </c>
    </row>
    <row r="57" spans="10:13" ht="13.5" customHeight="1">
      <c r="J57" s="50" t="s">
        <v>276</v>
      </c>
      <c r="K57" s="51" t="s">
        <v>277</v>
      </c>
      <c r="L57" s="52" t="s">
        <v>304</v>
      </c>
      <c r="M57" s="53" t="s">
        <v>456</v>
      </c>
    </row>
    <row r="58" spans="10:13" ht="13.5" customHeight="1">
      <c r="J58" s="50" t="s">
        <v>278</v>
      </c>
      <c r="K58" s="51" t="s">
        <v>279</v>
      </c>
      <c r="L58" s="52" t="s">
        <v>305</v>
      </c>
      <c r="M58" s="53" t="s">
        <v>457</v>
      </c>
    </row>
    <row r="59" spans="10:13" ht="15.75">
      <c r="J59" s="50" t="s">
        <v>280</v>
      </c>
      <c r="K59" s="51" t="s">
        <v>281</v>
      </c>
      <c r="L59" s="52" t="s">
        <v>306</v>
      </c>
      <c r="M59" s="53" t="s">
        <v>458</v>
      </c>
    </row>
    <row r="60" spans="10:13" ht="13.5" customHeight="1">
      <c r="J60" s="50" t="s">
        <v>282</v>
      </c>
      <c r="K60" s="51" t="s">
        <v>283</v>
      </c>
      <c r="L60" s="52" t="s">
        <v>307</v>
      </c>
      <c r="M60" s="53" t="s">
        <v>459</v>
      </c>
    </row>
    <row r="61" spans="10:13" ht="13.5" customHeight="1">
      <c r="J61" s="50" t="s">
        <v>284</v>
      </c>
      <c r="K61" s="51" t="s">
        <v>285</v>
      </c>
      <c r="L61" s="52" t="s">
        <v>308</v>
      </c>
      <c r="M61" s="53" t="s">
        <v>460</v>
      </c>
    </row>
    <row r="62" spans="10:13" ht="13.5" customHeight="1">
      <c r="L62" s="52" t="s">
        <v>309</v>
      </c>
      <c r="M62" s="53" t="s">
        <v>461</v>
      </c>
    </row>
    <row r="63" spans="10:13" ht="13.5" customHeight="1">
      <c r="L63" s="52" t="s">
        <v>310</v>
      </c>
      <c r="M63" s="53" t="s">
        <v>462</v>
      </c>
    </row>
    <row r="64" spans="10:13" ht="13.5" customHeight="1">
      <c r="L64" s="52" t="s">
        <v>311</v>
      </c>
      <c r="M64" s="53" t="s">
        <v>463</v>
      </c>
    </row>
    <row r="65" spans="12:13" ht="13.5" customHeight="1">
      <c r="L65" s="52" t="s">
        <v>312</v>
      </c>
      <c r="M65" s="53" t="s">
        <v>464</v>
      </c>
    </row>
    <row r="66" spans="12:13" ht="13.5" customHeight="1">
      <c r="L66" s="52" t="s">
        <v>313</v>
      </c>
      <c r="M66" s="53" t="s">
        <v>465</v>
      </c>
    </row>
    <row r="67" spans="12:13" ht="15.75">
      <c r="L67" s="52" t="s">
        <v>314</v>
      </c>
      <c r="M67" s="53" t="s">
        <v>466</v>
      </c>
    </row>
    <row r="68" spans="12:13" ht="15.75">
      <c r="L68" s="52" t="s">
        <v>315</v>
      </c>
      <c r="M68" s="53" t="s">
        <v>467</v>
      </c>
    </row>
    <row r="69" spans="12:13" ht="15.75">
      <c r="L69" s="52" t="s">
        <v>316</v>
      </c>
      <c r="M69" s="53" t="s">
        <v>468</v>
      </c>
    </row>
    <row r="70" spans="12:13" ht="15.75">
      <c r="L70" s="52" t="s">
        <v>317</v>
      </c>
      <c r="M70" s="53" t="s">
        <v>469</v>
      </c>
    </row>
    <row r="71" spans="12:13" ht="15.75">
      <c r="L71" s="52" t="s">
        <v>318</v>
      </c>
      <c r="M71" s="53" t="s">
        <v>470</v>
      </c>
    </row>
    <row r="72" spans="12:13" ht="15.75">
      <c r="L72" s="52" t="s">
        <v>319</v>
      </c>
      <c r="M72" s="53" t="s">
        <v>471</v>
      </c>
    </row>
    <row r="73" spans="12:13" ht="15.75">
      <c r="L73" s="52" t="s">
        <v>320</v>
      </c>
      <c r="M73" s="53" t="s">
        <v>472</v>
      </c>
    </row>
    <row r="74" spans="12:13" ht="15.75">
      <c r="L74" s="52" t="s">
        <v>321</v>
      </c>
      <c r="M74" s="53" t="s">
        <v>473</v>
      </c>
    </row>
    <row r="75" spans="12:13" ht="15.75">
      <c r="L75" s="52" t="s">
        <v>322</v>
      </c>
      <c r="M75" s="53" t="s">
        <v>474</v>
      </c>
    </row>
    <row r="76" spans="12:13" ht="15.75">
      <c r="L76" s="52" t="s">
        <v>323</v>
      </c>
      <c r="M76" s="53" t="s">
        <v>475</v>
      </c>
    </row>
    <row r="77" spans="12:13" ht="15.75">
      <c r="L77" s="52" t="s">
        <v>324</v>
      </c>
      <c r="M77" s="53" t="s">
        <v>476</v>
      </c>
    </row>
    <row r="78" spans="12:13" ht="15.75">
      <c r="L78" s="52" t="s">
        <v>325</v>
      </c>
      <c r="M78" s="53" t="s">
        <v>477</v>
      </c>
    </row>
    <row r="79" spans="12:13" ht="15.75">
      <c r="L79" s="52" t="s">
        <v>326</v>
      </c>
      <c r="M79" s="53" t="s">
        <v>478</v>
      </c>
    </row>
    <row r="80" spans="12:13" ht="15.75">
      <c r="L80" s="52" t="s">
        <v>327</v>
      </c>
      <c r="M80" s="53" t="s">
        <v>479</v>
      </c>
    </row>
    <row r="81" spans="12:13" ht="15.75">
      <c r="L81" s="52" t="s">
        <v>328</v>
      </c>
      <c r="M81" s="53" t="s">
        <v>480</v>
      </c>
    </row>
    <row r="82" spans="12:13" ht="15.75">
      <c r="L82" s="52" t="s">
        <v>329</v>
      </c>
      <c r="M82" s="53" t="s">
        <v>481</v>
      </c>
    </row>
    <row r="83" spans="12:13" ht="15.75">
      <c r="L83" s="52" t="s">
        <v>330</v>
      </c>
      <c r="M83" s="53" t="s">
        <v>482</v>
      </c>
    </row>
    <row r="84" spans="12:13" ht="15.75">
      <c r="L84" s="52" t="s">
        <v>331</v>
      </c>
      <c r="M84" s="53" t="s">
        <v>483</v>
      </c>
    </row>
    <row r="85" spans="12:13" ht="15.75">
      <c r="L85" s="52" t="s">
        <v>332</v>
      </c>
      <c r="M85" s="53" t="s">
        <v>484</v>
      </c>
    </row>
    <row r="86" spans="12:13" ht="15.75">
      <c r="L86" s="52" t="s">
        <v>333</v>
      </c>
      <c r="M86" s="53" t="s">
        <v>485</v>
      </c>
    </row>
    <row r="87" spans="12:13" ht="15.75">
      <c r="L87" s="52" t="s">
        <v>334</v>
      </c>
      <c r="M87" s="53" t="s">
        <v>486</v>
      </c>
    </row>
    <row r="88" spans="12:13" ht="15.75">
      <c r="L88" s="52" t="s">
        <v>335</v>
      </c>
      <c r="M88" s="53" t="s">
        <v>487</v>
      </c>
    </row>
    <row r="89" spans="12:13" ht="15.75">
      <c r="L89" s="52" t="s">
        <v>336</v>
      </c>
      <c r="M89" s="53" t="s">
        <v>488</v>
      </c>
    </row>
    <row r="90" spans="12:13" ht="15.75">
      <c r="L90" s="52" t="s">
        <v>337</v>
      </c>
      <c r="M90" s="53" t="s">
        <v>489</v>
      </c>
    </row>
    <row r="91" spans="12:13" ht="15.75">
      <c r="L91" s="52" t="s">
        <v>338</v>
      </c>
      <c r="M91" s="53" t="s">
        <v>490</v>
      </c>
    </row>
    <row r="92" spans="12:13" ht="15.75">
      <c r="L92" s="52" t="s">
        <v>339</v>
      </c>
      <c r="M92" s="53" t="s">
        <v>491</v>
      </c>
    </row>
    <row r="93" spans="12:13" ht="15.75">
      <c r="L93" s="52" t="s">
        <v>340</v>
      </c>
      <c r="M93" s="53" t="s">
        <v>492</v>
      </c>
    </row>
    <row r="94" spans="12:13" ht="15.75">
      <c r="L94" s="52" t="s">
        <v>341</v>
      </c>
      <c r="M94" s="53" t="s">
        <v>493</v>
      </c>
    </row>
    <row r="95" spans="12:13" ht="15.75">
      <c r="L95" s="52" t="s">
        <v>342</v>
      </c>
      <c r="M95" s="53" t="s">
        <v>494</v>
      </c>
    </row>
    <row r="96" spans="12:13" ht="15.75">
      <c r="L96" s="52" t="s">
        <v>343</v>
      </c>
      <c r="M96" s="53" t="s">
        <v>495</v>
      </c>
    </row>
    <row r="97" spans="12:13" ht="15.75">
      <c r="L97" s="52" t="s">
        <v>344</v>
      </c>
      <c r="M97" s="53" t="s">
        <v>496</v>
      </c>
    </row>
    <row r="98" spans="12:13" ht="15.75">
      <c r="L98" s="52" t="s">
        <v>345</v>
      </c>
      <c r="M98" s="53" t="s">
        <v>497</v>
      </c>
    </row>
    <row r="99" spans="12:13" ht="15.75">
      <c r="L99" s="52" t="s">
        <v>346</v>
      </c>
      <c r="M99" s="53" t="s">
        <v>498</v>
      </c>
    </row>
    <row r="100" spans="12:13" ht="15.75">
      <c r="L100" s="52" t="s">
        <v>347</v>
      </c>
      <c r="M100" s="53" t="s">
        <v>499</v>
      </c>
    </row>
    <row r="101" spans="12:13" ht="15.75">
      <c r="L101" s="52" t="s">
        <v>348</v>
      </c>
      <c r="M101" s="53" t="s">
        <v>500</v>
      </c>
    </row>
    <row r="102" spans="12:13" ht="15.75">
      <c r="L102" s="52" t="s">
        <v>349</v>
      </c>
      <c r="M102" s="53" t="s">
        <v>501</v>
      </c>
    </row>
    <row r="103" spans="12:13" ht="15.75">
      <c r="L103" s="52" t="s">
        <v>350</v>
      </c>
      <c r="M103" s="53" t="s">
        <v>502</v>
      </c>
    </row>
    <row r="104" spans="12:13" ht="15.75">
      <c r="L104" s="52" t="s">
        <v>351</v>
      </c>
      <c r="M104" s="53" t="s">
        <v>503</v>
      </c>
    </row>
    <row r="105" spans="12:13" ht="15.75">
      <c r="L105" s="52" t="s">
        <v>352</v>
      </c>
      <c r="M105" s="53" t="s">
        <v>504</v>
      </c>
    </row>
    <row r="106" spans="12:13" ht="15.75">
      <c r="L106" s="52" t="s">
        <v>353</v>
      </c>
      <c r="M106" s="53" t="s">
        <v>505</v>
      </c>
    </row>
    <row r="107" spans="12:13" ht="15.75">
      <c r="L107" s="52" t="s">
        <v>354</v>
      </c>
      <c r="M107" s="53" t="s">
        <v>506</v>
      </c>
    </row>
    <row r="108" spans="12:13" ht="15.75">
      <c r="L108" s="52" t="s">
        <v>355</v>
      </c>
      <c r="M108" s="53" t="s">
        <v>507</v>
      </c>
    </row>
    <row r="109" spans="12:13" ht="15.75">
      <c r="L109" s="52" t="s">
        <v>356</v>
      </c>
      <c r="M109" s="53" t="s">
        <v>508</v>
      </c>
    </row>
    <row r="110" spans="12:13" ht="15.75">
      <c r="L110" s="52" t="s">
        <v>357</v>
      </c>
      <c r="M110" s="53" t="s">
        <v>509</v>
      </c>
    </row>
    <row r="111" spans="12:13" ht="15.75">
      <c r="L111" s="52" t="s">
        <v>358</v>
      </c>
      <c r="M111" s="53" t="s">
        <v>510</v>
      </c>
    </row>
    <row r="112" spans="12:13" ht="15.75">
      <c r="L112" s="52" t="s">
        <v>359</v>
      </c>
      <c r="M112" s="53" t="s">
        <v>511</v>
      </c>
    </row>
    <row r="113" spans="12:13" ht="15.75">
      <c r="L113" s="52" t="s">
        <v>360</v>
      </c>
      <c r="M113" s="53" t="s">
        <v>512</v>
      </c>
    </row>
    <row r="114" spans="12:13" ht="15.75">
      <c r="L114" s="52" t="s">
        <v>361</v>
      </c>
      <c r="M114" s="53" t="s">
        <v>513</v>
      </c>
    </row>
    <row r="115" spans="12:13" ht="15.75">
      <c r="L115" s="52" t="s">
        <v>362</v>
      </c>
      <c r="M115" s="53" t="s">
        <v>514</v>
      </c>
    </row>
    <row r="116" spans="12:13" ht="15.75">
      <c r="L116" s="52" t="s">
        <v>363</v>
      </c>
      <c r="M116" s="53" t="s">
        <v>515</v>
      </c>
    </row>
    <row r="117" spans="12:13" ht="15.75">
      <c r="L117" s="52" t="s">
        <v>364</v>
      </c>
      <c r="M117" s="53" t="s">
        <v>516</v>
      </c>
    </row>
    <row r="118" spans="12:13" ht="15.75">
      <c r="L118" s="52" t="s">
        <v>365</v>
      </c>
      <c r="M118" s="53" t="s">
        <v>517</v>
      </c>
    </row>
    <row r="119" spans="12:13" ht="15.75">
      <c r="L119" s="52" t="s">
        <v>366</v>
      </c>
      <c r="M119" s="53" t="s">
        <v>518</v>
      </c>
    </row>
    <row r="120" spans="12:13" ht="15.75">
      <c r="L120" s="52" t="s">
        <v>367</v>
      </c>
      <c r="M120" s="53" t="s">
        <v>519</v>
      </c>
    </row>
    <row r="121" spans="12:13" ht="15.75">
      <c r="L121" s="52" t="s">
        <v>368</v>
      </c>
      <c r="M121" s="53" t="s">
        <v>520</v>
      </c>
    </row>
    <row r="122" spans="12:13" ht="15.75">
      <c r="L122" s="52" t="s">
        <v>369</v>
      </c>
      <c r="M122" s="53" t="s">
        <v>521</v>
      </c>
    </row>
    <row r="123" spans="12:13" ht="15.75">
      <c r="L123" s="52" t="s">
        <v>370</v>
      </c>
      <c r="M123" s="53" t="s">
        <v>522</v>
      </c>
    </row>
    <row r="124" spans="12:13" ht="15.75">
      <c r="L124" s="52" t="s">
        <v>371</v>
      </c>
      <c r="M124" s="53" t="s">
        <v>523</v>
      </c>
    </row>
    <row r="125" spans="12:13" ht="15.75">
      <c r="L125" s="52" t="s">
        <v>372</v>
      </c>
      <c r="M125" s="53" t="s">
        <v>524</v>
      </c>
    </row>
    <row r="126" spans="12:13" ht="15.75">
      <c r="L126" s="52" t="s">
        <v>373</v>
      </c>
      <c r="M126" s="53" t="s">
        <v>525</v>
      </c>
    </row>
    <row r="127" spans="12:13" ht="15.75">
      <c r="L127" s="52" t="s">
        <v>374</v>
      </c>
      <c r="M127" s="53" t="s">
        <v>526</v>
      </c>
    </row>
    <row r="128" spans="12:13" ht="15.75">
      <c r="L128" s="52" t="s">
        <v>375</v>
      </c>
      <c r="M128" s="53" t="s">
        <v>527</v>
      </c>
    </row>
    <row r="129" spans="12:13" ht="15.75">
      <c r="L129" s="52" t="s">
        <v>376</v>
      </c>
      <c r="M129" s="53" t="s">
        <v>528</v>
      </c>
    </row>
    <row r="130" spans="12:13" ht="15.75">
      <c r="L130" s="52" t="s">
        <v>377</v>
      </c>
      <c r="M130" s="53" t="s">
        <v>529</v>
      </c>
    </row>
    <row r="131" spans="12:13" ht="15.75">
      <c r="L131" s="52" t="s">
        <v>378</v>
      </c>
      <c r="M131" s="53" t="s">
        <v>530</v>
      </c>
    </row>
    <row r="132" spans="12:13" ht="15.75">
      <c r="L132" s="52" t="s">
        <v>379</v>
      </c>
      <c r="M132" s="53" t="s">
        <v>531</v>
      </c>
    </row>
    <row r="133" spans="12:13" ht="15.75">
      <c r="L133" s="52" t="s">
        <v>380</v>
      </c>
      <c r="M133" s="53" t="s">
        <v>532</v>
      </c>
    </row>
    <row r="134" spans="12:13" ht="15.75">
      <c r="L134" s="52" t="s">
        <v>381</v>
      </c>
      <c r="M134" s="53" t="s">
        <v>533</v>
      </c>
    </row>
    <row r="135" spans="12:13" ht="15.75">
      <c r="L135" s="52" t="s">
        <v>382</v>
      </c>
      <c r="M135" s="53" t="s">
        <v>534</v>
      </c>
    </row>
    <row r="136" spans="12:13" ht="15.75">
      <c r="L136" s="52" t="s">
        <v>383</v>
      </c>
      <c r="M136" s="53" t="s">
        <v>535</v>
      </c>
    </row>
    <row r="137" spans="12:13" ht="15.75">
      <c r="L137" s="52" t="s">
        <v>384</v>
      </c>
      <c r="M137" s="53" t="s">
        <v>536</v>
      </c>
    </row>
    <row r="138" spans="12:13" ht="15.75">
      <c r="L138" s="52" t="s">
        <v>385</v>
      </c>
      <c r="M138" s="53" t="s">
        <v>537</v>
      </c>
    </row>
    <row r="139" spans="12:13" ht="15.75">
      <c r="L139" s="52" t="s">
        <v>386</v>
      </c>
      <c r="M139" s="53" t="s">
        <v>538</v>
      </c>
    </row>
    <row r="140" spans="12:13" ht="15.75">
      <c r="L140" s="52" t="s">
        <v>387</v>
      </c>
      <c r="M140" s="53" t="s">
        <v>539</v>
      </c>
    </row>
    <row r="141" spans="12:13" ht="15.75">
      <c r="L141" s="52" t="s">
        <v>388</v>
      </c>
      <c r="M141" s="53" t="s">
        <v>540</v>
      </c>
    </row>
    <row r="142" spans="12:13" ht="15.75">
      <c r="L142" s="52" t="s">
        <v>389</v>
      </c>
      <c r="M142" s="53" t="s">
        <v>541</v>
      </c>
    </row>
    <row r="143" spans="12:13" ht="15.75">
      <c r="L143" s="52" t="s">
        <v>390</v>
      </c>
      <c r="M143" s="53" t="s">
        <v>542</v>
      </c>
    </row>
    <row r="144" spans="12:13" ht="15.75">
      <c r="L144" s="52" t="s">
        <v>391</v>
      </c>
      <c r="M144" s="53" t="s">
        <v>543</v>
      </c>
    </row>
    <row r="145" spans="12:13" ht="15.75">
      <c r="L145" s="52" t="s">
        <v>392</v>
      </c>
      <c r="M145" s="53" t="s">
        <v>544</v>
      </c>
    </row>
    <row r="146" spans="12:13" ht="15.75">
      <c r="L146" s="52" t="s">
        <v>393</v>
      </c>
      <c r="M146" s="53" t="s">
        <v>545</v>
      </c>
    </row>
    <row r="147" spans="12:13" ht="15.75">
      <c r="L147" s="52" t="s">
        <v>394</v>
      </c>
      <c r="M147" s="53" t="s">
        <v>546</v>
      </c>
    </row>
    <row r="148" spans="12:13" ht="15.75">
      <c r="L148" s="52" t="s">
        <v>395</v>
      </c>
      <c r="M148" s="53" t="s">
        <v>547</v>
      </c>
    </row>
    <row r="149" spans="12:13" ht="15.75">
      <c r="L149" s="52" t="s">
        <v>396</v>
      </c>
      <c r="M149" s="53" t="s">
        <v>548</v>
      </c>
    </row>
    <row r="150" spans="12:13" ht="15.75">
      <c r="L150" s="52" t="s">
        <v>397</v>
      </c>
      <c r="M150" s="53" t="s">
        <v>549</v>
      </c>
    </row>
    <row r="151" spans="12:13" ht="15.75">
      <c r="L151" s="52" t="s">
        <v>398</v>
      </c>
      <c r="M151" s="53" t="s">
        <v>550</v>
      </c>
    </row>
    <row r="152" spans="12:13" ht="15.75">
      <c r="L152" s="52" t="s">
        <v>399</v>
      </c>
      <c r="M152" s="53" t="s">
        <v>551</v>
      </c>
    </row>
    <row r="153" spans="12:13" ht="15.75">
      <c r="L153" s="52" t="s">
        <v>400</v>
      </c>
      <c r="M153" s="53" t="s">
        <v>552</v>
      </c>
    </row>
    <row r="154" spans="12:13" ht="15.75">
      <c r="L154" s="52" t="s">
        <v>401</v>
      </c>
      <c r="M154" s="53" t="s">
        <v>553</v>
      </c>
    </row>
    <row r="155" spans="12:13" ht="15.75">
      <c r="M155" s="53"/>
    </row>
  </sheetData>
  <sortState xmlns:xlrd2="http://schemas.microsoft.com/office/spreadsheetml/2017/richdata2" ref="I2:I32">
    <sortCondition ref="I2:I32" customList="五十音順"/>
  </sortState>
  <phoneticPr fontId="5"/>
  <dataValidations disablePrompts="1" count="1">
    <dataValidation allowBlank="1" showInputMessage="1" showErrorMessage="1" prompt="所属する道場、大学、クラブ名を入力" sqref="O16:O22" xr:uid="{00000000-0002-0000-0100-000000000000}"/>
  </dataValidations>
  <pageMargins left="0.78700000000000003" right="0.78700000000000003" top="0.98399999999999999" bottom="0.98399999999999999" header="0.51200000000000001" footer="0.51200000000000001"/>
  <pageSetup paperSize="9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21</vt:i4>
      </vt:variant>
    </vt:vector>
  </HeadingPairs>
  <TitlesOfParts>
    <vt:vector size="23" baseType="lpstr">
      <vt:lpstr>道場別エントリー表</vt:lpstr>
      <vt:lpstr>入力用データ</vt:lpstr>
      <vt:lpstr>M種目</vt:lpstr>
      <vt:lpstr>M番号</vt:lpstr>
      <vt:lpstr>T種目</vt:lpstr>
      <vt:lpstr>T番号</vt:lpstr>
      <vt:lpstr>クラス</vt:lpstr>
      <vt:lpstr>トゥル</vt:lpstr>
      <vt:lpstr>トゥル種目</vt:lpstr>
      <vt:lpstr>トゥル番号</vt:lpstr>
      <vt:lpstr>マッソギ種目</vt:lpstr>
      <vt:lpstr>マッソギ番号</vt:lpstr>
      <vt:lpstr>学年</vt:lpstr>
      <vt:lpstr>顔写真</vt:lpstr>
      <vt:lpstr>級段位</vt:lpstr>
      <vt:lpstr>権利</vt:lpstr>
      <vt:lpstr>出場意思表明</vt:lpstr>
      <vt:lpstr>所属</vt:lpstr>
      <vt:lpstr>女子</vt:lpstr>
      <vt:lpstr>新クラス26回大会以降</vt:lpstr>
      <vt:lpstr>全学年</vt:lpstr>
      <vt:lpstr>段位</vt:lpstr>
      <vt:lpstr>男子</vt:lpstr>
    </vt:vector>
  </TitlesOfParts>
  <Manager/>
  <Company>テコンドー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テコンドー</dc:creator>
  <cp:keywords/>
  <dc:description/>
  <cp:lastModifiedBy>俊弼 趙</cp:lastModifiedBy>
  <cp:revision/>
  <cp:lastPrinted>2026-05-01T01:32:48Z</cp:lastPrinted>
  <dcterms:created xsi:type="dcterms:W3CDTF">2001-07-23T06:59:28Z</dcterms:created>
  <dcterms:modified xsi:type="dcterms:W3CDTF">2026-05-01T07:38:37Z</dcterms:modified>
  <cp:category/>
  <cp:contentStatus/>
</cp:coreProperties>
</file>